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00" activeTab="0"/>
  </bookViews>
  <sheets>
    <sheet name="İLAN" sheetId="1" r:id="rId1"/>
    <sheet name="ODALAR" sheetId="2" r:id="rId2"/>
    <sheet name="KAYM." sheetId="3" r:id="rId3"/>
    <sheet name="VALİLİK" sheetId="4" r:id="rId4"/>
    <sheet name="BELEDİYE" sheetId="5" r:id="rId5"/>
    <sheet name="BAKAN" sheetId="6" r:id="rId6"/>
    <sheet name="BASIN" sheetId="7" r:id="rId7"/>
    <sheet name="ŞAHSA" sheetId="8" r:id="rId8"/>
  </sheets>
  <externalReferences>
    <externalReference r:id="rId11"/>
  </externalReferences>
  <definedNames/>
  <calcPr fullCalcOnLoad="1"/>
</workbook>
</file>

<file path=xl/sharedStrings.xml><?xml version="1.0" encoding="utf-8"?>
<sst xmlns="http://schemas.openxmlformats.org/spreadsheetml/2006/main" count="691" uniqueCount="138">
  <si>
    <t>İLAN</t>
  </si>
  <si>
    <t>SIRA NO</t>
  </si>
  <si>
    <t>İLİ</t>
  </si>
  <si>
    <t>İLÇESİ</t>
  </si>
  <si>
    <t>CİNSİ</t>
  </si>
  <si>
    <t>PARSEL</t>
  </si>
  <si>
    <t>İMAR DURUMU</t>
  </si>
  <si>
    <t>YÜZÖLÇÜMÜ (m2)</t>
  </si>
  <si>
    <t>Tunceli</t>
  </si>
  <si>
    <t>Merkez</t>
  </si>
  <si>
    <t>Kanoğlu Köyü</t>
  </si>
  <si>
    <t>Düzdeşt</t>
  </si>
  <si>
    <t>Ham Toprak</t>
  </si>
  <si>
    <t>1-</t>
  </si>
  <si>
    <t>2-</t>
  </si>
  <si>
    <t>3-</t>
  </si>
  <si>
    <t>4-</t>
  </si>
  <si>
    <t>5-</t>
  </si>
  <si>
    <t>Yatırımın ne şekilde finanse edileceğini beyan eden,</t>
  </si>
  <si>
    <t>6-</t>
  </si>
  <si>
    <t>7-</t>
  </si>
  <si>
    <t>Usul ve Esaslarda Belirtilen Teşvikten Yararlanma Şartları ;</t>
  </si>
  <si>
    <t>Başvuru Şekli ;</t>
  </si>
  <si>
    <t>T.C.</t>
  </si>
  <si>
    <t>TUNCELİ VALİLİĞİ</t>
  </si>
  <si>
    <t>Defterdarlık Milli Emlak Müdürlüğü</t>
  </si>
  <si>
    <t>Sayı</t>
  </si>
  <si>
    <t>:</t>
  </si>
  <si>
    <t>B.07.4.DEF.062.06/</t>
  </si>
  <si>
    <t>Konu</t>
  </si>
  <si>
    <t>TAŞINMAZ MALIN :</t>
  </si>
  <si>
    <t>İli</t>
  </si>
  <si>
    <t>İlçesi</t>
  </si>
  <si>
    <t>Mahalle veya Köyü</t>
  </si>
  <si>
    <t>Dosya No</t>
  </si>
  <si>
    <t>Mevkii</t>
  </si>
  <si>
    <t>Cinsi</t>
  </si>
  <si>
    <t>Hazine Hissesi</t>
  </si>
  <si>
    <t>Pafta / Ada / Parsel</t>
  </si>
  <si>
    <t>/</t>
  </si>
  <si>
    <t>EK :</t>
  </si>
  <si>
    <t>Defterdarlık Milli Emlak Müdürlüğü TUNCELİ Telefon.: 428.2133045 Faks: 428.2133044 e-ağ: www.milliemlak.gov.tr</t>
  </si>
  <si>
    <r>
      <t>Yüzölçümü (m</t>
    </r>
    <r>
      <rPr>
        <b/>
        <vertAlign val="superscript"/>
        <sz val="12"/>
        <rFont val="Times New Roman"/>
        <family val="1"/>
      </rPr>
      <t>2</t>
    </r>
    <r>
      <rPr>
        <b/>
        <sz val="12"/>
        <rFont val="Times New Roman"/>
        <family val="1"/>
      </rPr>
      <t>)</t>
    </r>
  </si>
  <si>
    <t>İlan</t>
  </si>
  <si>
    <t>…../03/2010</t>
  </si>
  <si>
    <t>Tam</t>
  </si>
  <si>
    <t>-</t>
  </si>
  <si>
    <t>İlan Metni (1 adet)</t>
  </si>
  <si>
    <t>Hatice İŞCEN ERCOŞMAN</t>
  </si>
  <si>
    <t>Defterdar</t>
  </si>
  <si>
    <t>Şef</t>
  </si>
  <si>
    <t>K. BENLİ</t>
  </si>
  <si>
    <t>Müdür Yrd.</t>
  </si>
  <si>
    <t>M. TAŞ</t>
  </si>
  <si>
    <t>Müdür</t>
  </si>
  <si>
    <t>B. SÖZERİ</t>
  </si>
  <si>
    <t>Defterdar Yrd.</t>
  </si>
  <si>
    <t>A. ALAN</t>
  </si>
  <si>
    <t>DAĞITIM :</t>
  </si>
  <si>
    <t xml:space="preserve">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t>
  </si>
  <si>
    <t>…………………………. ODASI BAŞKANLIĞINA</t>
  </si>
  <si>
    <t>TUNCELİ</t>
  </si>
  <si>
    <t>(Malmüdürlüğü)</t>
  </si>
  <si>
    <t xml:space="preserve">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t>
  </si>
  <si>
    <t xml:space="preserve">                 Gereğini rica ederim.</t>
  </si>
  <si>
    <t>62010101244/</t>
  </si>
  <si>
    <t>(Defterdarlık Milli Emlak Müdürlüğü)</t>
  </si>
  <si>
    <t>…………..……. KAYMAKAMLIĞINA</t>
  </si>
  <si>
    <t>H. İŞCEN ERCOŞMAN</t>
  </si>
  <si>
    <t>Oğuz Alp ÇAĞLAR</t>
  </si>
  <si>
    <t>Vali a.</t>
  </si>
  <si>
    <t>Vali Yardımcısı</t>
  </si>
  <si>
    <t>…………..……. VALİLİĞİNE</t>
  </si>
  <si>
    <t>BELEDİYE BAŞKANLIĞINA</t>
  </si>
  <si>
    <t xml:space="preserve">                 Gereğini arz ederim.</t>
  </si>
  <si>
    <t>MALİYE BAKANLIĞINA</t>
  </si>
  <si>
    <t>(Milli Emlak Genel Müdürlüğü)</t>
  </si>
  <si>
    <t>İlgi</t>
  </si>
  <si>
    <t>11/02/2010 tarih ve 3121-65372/5891 sayılı yazınız.</t>
  </si>
  <si>
    <t>Munzur Sanayi Ticaret Turizm İnşaat A.Ş.</t>
  </si>
  <si>
    <t>Moğultay Mah. Okullar Caddesi</t>
  </si>
  <si>
    <r>
      <t xml:space="preserve">Şenlik Sokak Düzgün Apt.          </t>
    </r>
    <r>
      <rPr>
        <b/>
        <u val="single"/>
        <sz val="12"/>
        <rFont val="Times New Roman"/>
        <family val="1"/>
      </rPr>
      <t>TUNCELİ</t>
    </r>
  </si>
  <si>
    <t>10/10/2008 tarihli dilekçeniz.</t>
  </si>
  <si>
    <t xml:space="preserve">               İrtifak hakkı tesis işlemine esas olmak üzere düzenlenen ilan metni yazımız ekinde gönderilmiş olup, söz konusu ilanın Bakanlığımız (Milli Emlak Genel Müdürlüğü) web sayfasında ilan edilmesini arz ederim.</t>
  </si>
  <si>
    <t xml:space="preserve">               İrtifak hakkı tesis işlemine esas olmak üzere düzenlenen ilan metni yazımız ekinde gönderilmiştir.</t>
  </si>
  <si>
    <t xml:space="preserve">                Bilgilerinize rica ederim.</t>
  </si>
  <si>
    <t>Bingöl Valiliği</t>
  </si>
  <si>
    <t>Elazığ Valiliği</t>
  </si>
  <si>
    <t>Erzincan Valiliği</t>
  </si>
  <si>
    <t>BASIN İLAN KURUMU GENEL MÜDÜRLÜĞÜNE</t>
  </si>
  <si>
    <t>Binbirdirek Mahallesi Işık Sokak No:12-14  34122</t>
  </si>
  <si>
    <t xml:space="preserve">                                                                        Sultanahmet / İSTANBUL</t>
  </si>
  <si>
    <t xml:space="preserve">               İrtifak hakkı tesis işlemine esas olmak üzere düzenlenen ilan metni,  yazımız ekinde gönderilmiş olup, söz konusu ilanın Türkiye genelinde yayımlanan tirajı en yüksek ilk on gazeteden Kurumunuzca belirlenecek birisinde, 14/04/2010 tarihinden önce, bir defa yayımlatılması ve ilan yapılan gazetenin üç nüshası ile ilan faturasının Defterdarlığımıza (Milli Emlak Müdürlüğü) gönderilmesini rica ederim.</t>
  </si>
  <si>
    <t>Esnaf ve Sanatkarlar Odası Başkanlığı</t>
  </si>
  <si>
    <t>Ziraat Odası Başkanlığı</t>
  </si>
  <si>
    <t>Ticaret ve Sanayi Odası Başkanlığı</t>
  </si>
  <si>
    <t xml:space="preserve">                Gereğini arz ederim.</t>
  </si>
  <si>
    <t>FİİLİ DURUMU</t>
  </si>
  <si>
    <t>Diyarbakır</t>
  </si>
  <si>
    <t>ADA</t>
  </si>
  <si>
    <t>Talep edilen taşınmazın bulunduğu ilçenin mülkî sınırları içinde organize sanayi veya endüstri bölgesi bulunması hâlinde, bu bölgelerde yer alabilecek yatırımlar için tahsis edilecek boş parsel bulunmaması veya bu bölgelerde yapılması uygun görülmeyen yatırımlardan olması şartlarını taşıyan,</t>
  </si>
  <si>
    <t xml:space="preserve">                4706 sayılı Kanunun Ek-3 üncü maddesi ile 2012/3305 sayılı Bakanlar Kurulu Kararıyla yürürlüğe konulan Yatırımlarda Devlet Yardımları Hakkında Karara dayanılarak düzenlenen Kamu Taşınmazlarının Yatırımlara Tahsisine İlişkin Usul ve Esaslar kapsamında değerlendirilmek üzere aşağıda bilgileri yazılı mülkiyeti Hazineye ait taşınmazlar üzerinde gerçek ve tüzel kişiler lehine 49 (kırkdokuz) yıl süreli, bağımsız ve sürekli nitelikte irtifak hakkı tesis edilecektir.</t>
  </si>
  <si>
    <t>8-</t>
  </si>
  <si>
    <t>Bu Usul ve Esaslarda belirtilen teşvikten; arazi, arsa, royalti, yedek parça ve amortismana tâbi olmayan diğer harcamalar ile 13/6/2006 tarihli ve 5520 sayılı Kurumlar Vergisi Kanunu gereği finans ve sigortacılık konularında faaliyet gösteren kurumlar, iş ortaklıkları, 16/7/1997 tarihli ve 4283 sayılı Yap-İşlet Modeli ile Elektrik Enerjisi Üretim Tesislerinin Kurulması ve İşletilmesi ile Enerji Satışının Düzenlenmesi Hakkında Kanun ile 8/6/1994 tarihli ve 3996 sayılı Bazı Yatırım ve Hizmetlerin Yap-İşlet-Devret Modeli Çerçevesinde Yaptırılması Hakkında Kanun kapsamında gerçekleştirilen yatırımlar ve rödovans sözleşmesine bağlı olarak yapılan yatırımlar yararlanamaz.</t>
  </si>
  <si>
    <t xml:space="preserve">                                                          </t>
  </si>
  <si>
    <t>a)</t>
  </si>
  <si>
    <t>b)</t>
  </si>
  <si>
    <t>c)</t>
  </si>
  <si>
    <t>d)</t>
  </si>
  <si>
    <t>e)</t>
  </si>
  <si>
    <t xml:space="preserve">Taşınmaz için başvuruda bulunacak yatırımcılardan hangisine ve hangi tür yatırım için irtifak hakkı tesis edilmek üzere ön izin verileceğine dair karar;  anılan Usul ve Esasların 14 üncü maddesine göre oluşturulan komisyonun yapacağı değerlendirme sonucu verilecektir. </t>
  </si>
  <si>
    <t xml:space="preserve">İrtifak hakkı tesis edilecek taşınmaz için yatırımcı tarafından imar uygulamalarının ve yapılacak tesislere ilişkin uygulama projelerinin yapılması/yaptırılması, gereken hallerde tescil, ifraz, tevhit, terk ve benzeri işlemlerin yapılması/yaptırılması amacıyla fiili kullanım olmaksızın bedelsiz olarak bir yıl süreyle ön izin verilebilir ve bu süre ihtiyaç duyulması halinde bir yıl uzatılabilir. </t>
  </si>
  <si>
    <t>SON MÜRACAAT TARİHİ / SAATİ</t>
  </si>
  <si>
    <t>Taahhüt edilen yatırımın en az yüzde yirmisini karşılayacak miktarda ve  taahhüt içermeyen öz kaynağa sahip olan,</t>
  </si>
  <si>
    <t>Taahhüt edilen yatırımın toplam tutarı elli milyon Türk Lirasını aşan yatırımlarda fizibilite raporu ve finansman tablosunu veren,</t>
  </si>
  <si>
    <t xml:space="preserve">İhaleyi alan alıcı tarafından İrtifak hakkı  bedeline ek olarak taşınmazın İrtifak hakkı  bedeli üzerinden 5.000.000,00 TL ye kadar  kısmı için % 1 (yüzde bir), 5.000.000,00 ‘den 10.0000.000,00 TL ye kadar olan kısmı için % 0,5 (binde 5), 10.000.000,00 TL ‘ yi aşan kısmı için % 0,25 (on binde yirmi beş) işlem bedeli tahsil edilecektir. </t>
  </si>
  <si>
    <t>İrtifak Hakkı Tesis Edilecek Yüzölçüm (m²)</t>
  </si>
  <si>
    <t>İrtifak Hakkı Tesis Edilecek Alanın Rayiç Bedeli (TL)</t>
  </si>
  <si>
    <t xml:space="preserve">MAHALLE </t>
  </si>
  <si>
    <r>
      <rPr>
        <b/>
        <u val="single"/>
        <sz val="11"/>
        <rFont val="Times New Roman"/>
        <family val="1"/>
      </rPr>
      <t>Sanayi ve Teknoloji Bakanlığınca (Teşvik Uygulama ve Yabancı Sermaye Genel Müdürlüğü)</t>
    </r>
    <r>
      <rPr>
        <sz val="11"/>
        <rFont val="Times New Roman"/>
        <family val="1"/>
      </rPr>
      <t xml:space="preserve"> verilmiş yatırım teşvik belgesi sahibi olan veya yatırım teşvik belgesine esas olmak üzere  firma adı, yatırımın konusu, kapasitesi gibi yatırımın karakteristik değerlerini içerecek şekilde yatırım yeri tahsis edileceğine ilişkin yazı verilmiş olan,</t>
    </r>
  </si>
  <si>
    <r>
      <t xml:space="preserve">İrtifak hakkı veya kullanma iznine konu taşınmazlar üzerinde gerçekleştirilecek toplam yatırım tutarı, taşınmaz maliki idarelerce bu taşınmazlara takdir edilecek rayiç değerin  </t>
    </r>
    <r>
      <rPr>
        <b/>
        <u val="single"/>
        <sz val="11"/>
        <rFont val="Times New Roman"/>
        <family val="1"/>
      </rPr>
      <t>tarım, hayvancılık ve eğitim yatırımı için bir</t>
    </r>
    <r>
      <rPr>
        <sz val="11"/>
        <rFont val="Times New Roman"/>
        <family val="1"/>
      </rPr>
      <t xml:space="preserve">, </t>
    </r>
    <r>
      <rPr>
        <b/>
        <u val="single"/>
        <sz val="11"/>
        <rFont val="Times New Roman"/>
        <family val="1"/>
      </rPr>
      <t>turizm yatırımları için iki,</t>
    </r>
    <r>
      <rPr>
        <sz val="11"/>
        <rFont val="Times New Roman"/>
        <family val="1"/>
      </rPr>
      <t xml:space="preserve"> </t>
    </r>
    <r>
      <rPr>
        <b/>
        <u val="single"/>
        <sz val="11"/>
        <rFont val="Times New Roman"/>
        <family val="1"/>
      </rPr>
      <t>diğer yatırımlar için üç katından</t>
    </r>
    <r>
      <rPr>
        <sz val="11"/>
        <rFont val="Times New Roman"/>
        <family val="1"/>
      </rPr>
      <t xml:space="preserve"> az olmayan( Ancak toplam sabit yatırım tutarı Diyarbakır İli için: 500.000,00 (Beşyüzbin TL)  az olamaz).</t>
    </r>
  </si>
  <si>
    <t>9-</t>
  </si>
  <si>
    <t>Herhangi bir yapı veya tesis yapılacaksa ilgili kurum ve kuruluşlardan gerekli izinlerin alınması zorunludur.</t>
  </si>
  <si>
    <t xml:space="preserve">İLAN OLUNUR   .                                                                                          </t>
  </si>
  <si>
    <t>f)</t>
  </si>
  <si>
    <t xml:space="preserve">Ayrıca irtifak hakkı tesisine ilişkin bütün bilgiler, www.diyarbakir.csb.gov.tr ile www.milliemlak.gov.tr adresinden öğrenilebilir. </t>
  </si>
  <si>
    <t>Çukur</t>
  </si>
  <si>
    <t>21.589,13</t>
  </si>
  <si>
    <t>17.974,39</t>
  </si>
  <si>
    <t>2.231 m2 yol, geri kalanı imarsız</t>
  </si>
  <si>
    <t>Boş Durumda</t>
  </si>
  <si>
    <t>539.728,00</t>
  </si>
  <si>
    <t xml:space="preserve">ÇERMİK KAYMAKAMLIĞI MİLLİ EMLAK ŞEFLİĞİNDEN </t>
  </si>
  <si>
    <t xml:space="preserve">Yatırımcıların,  Kamu Taşınmazlarının Yatırımlara Tahsisine İlişkin Usul ve Esasların Ek-1’de yer alan talep formunu doldurarak,  Ek-2’de yer alan yatırımcılardan  istenecek belgeler ve Ek–6 da yer alan yatırım bilgi formu ve Defterdarlık Muhasebe Müdürlüğüne 500,00-TL (Beşyüz-TürkLirası) yatırıldığına dair makbuzu kapalı zarf  içinde (başvuru bedelinin yatırıldığına ilişkin makbuz olmaksızın yapılan başvurular kabul edilmez), zarfın üzerine yatırımın türünü, başvuruda bulunan gerçek veya tüzel kişinin adını ve tebligat adresi ile iletişim bilgilerini yazarak Çermik Kaymakamlığı  Milli Emlak Şefliğine ilanda belirtilen son başvuru tarih ve saatine kadar teslim etmesi gerekmektedir.  </t>
  </si>
  <si>
    <t xml:space="preserve">Yatırımcılar başvurularını posta aracılığı ile de yapabilirler. Ancak, posta ile yapılacak başvurularda ilgili bilgi ve belgelerin son başvuru tarih ve saatine kadar Çermik Kaymakamlığı  Milli Emlak Şefliğine ulaşmış olması gerekmektedir. Postada doğabilecek gecikmelerden dolayı idare ve komisyon sorumlu değildir. </t>
  </si>
  <si>
    <t>Şartname  Çermik Kaymakamlığı Milli Emlak Şefliğinden ücretsiz olarak görülebilir ve alınabilir.</t>
  </si>
  <si>
    <t>Çermik</t>
  </si>
  <si>
    <t xml:space="preserve">  13.02.2023            Saat 17:00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</si>
</sst>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41F]dd\ mmmm\ yyyy\ dddd"/>
  </numFmts>
  <fonts count="50">
    <font>
      <sz val="10"/>
      <name val="Arial Tur"/>
      <family val="0"/>
    </font>
    <font>
      <sz val="8"/>
      <name val="Arial Tur"/>
      <family val="0"/>
    </font>
    <font>
      <sz val="10"/>
      <name val="Times New Roman"/>
      <family val="1"/>
    </font>
    <font>
      <sz val="12"/>
      <name val="Times New Roman"/>
      <family val="1"/>
    </font>
    <font>
      <b/>
      <sz val="12"/>
      <name val="Times New Roman"/>
      <family val="1"/>
    </font>
    <font>
      <b/>
      <u val="single"/>
      <sz val="12"/>
      <name val="Times New Roman"/>
      <family val="1"/>
    </font>
    <font>
      <b/>
      <u val="single"/>
      <sz val="11"/>
      <name val="Times New Roman"/>
      <family val="1"/>
    </font>
    <font>
      <sz val="11"/>
      <name val="Times New Roman"/>
      <family val="1"/>
    </font>
    <font>
      <b/>
      <sz val="11"/>
      <name val="Times New Roman"/>
      <family val="1"/>
    </font>
    <font>
      <b/>
      <sz val="10"/>
      <name val="Times New Roman"/>
      <family val="1"/>
    </font>
    <font>
      <b/>
      <sz val="14"/>
      <name val="Times New Roman"/>
      <family val="1"/>
    </font>
    <font>
      <b/>
      <vertAlign val="superscrip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63"/>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1C283D"/>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xf>
    <xf numFmtId="0" fontId="5" fillId="0" borderId="0" xfId="0" applyFont="1" applyAlignment="1">
      <alignment/>
    </xf>
    <xf numFmtId="0" fontId="3" fillId="0" borderId="0" xfId="0" applyFont="1" applyAlignment="1">
      <alignment horizontal="left"/>
    </xf>
    <xf numFmtId="0" fontId="7" fillId="0" borderId="0" xfId="0" applyFont="1" applyAlignment="1">
      <alignment/>
    </xf>
    <xf numFmtId="0" fontId="9" fillId="0" borderId="10" xfId="0" applyFont="1" applyBorder="1" applyAlignment="1">
      <alignment horizontal="center" vertical="center" wrapText="1"/>
    </xf>
    <xf numFmtId="0" fontId="3" fillId="0" borderId="0" xfId="0" applyFont="1" applyAlignment="1">
      <alignment horizontal="right"/>
    </xf>
    <xf numFmtId="1" fontId="3" fillId="0" borderId="0" xfId="0" applyNumberFormat="1" applyFont="1" applyAlignment="1">
      <alignment horizontal="center"/>
    </xf>
    <xf numFmtId="0" fontId="3" fillId="0" borderId="11" xfId="0" applyFont="1" applyBorder="1" applyAlignment="1">
      <alignment/>
    </xf>
    <xf numFmtId="0" fontId="3"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center" vertical="center"/>
    </xf>
    <xf numFmtId="4" fontId="7"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10" xfId="0" applyFont="1" applyBorder="1" applyAlignment="1" quotePrefix="1">
      <alignment horizontal="center" vertical="center"/>
    </xf>
    <xf numFmtId="0" fontId="7"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3" xfId="0" applyBorder="1" applyAlignment="1">
      <alignment horizontal="center" vertical="center" wrapText="1"/>
    </xf>
    <xf numFmtId="14" fontId="7" fillId="0" borderId="14" xfId="0" applyNumberFormat="1" applyFont="1" applyBorder="1" applyAlignment="1">
      <alignment horizontal="center" vertical="center" wrapText="1"/>
    </xf>
    <xf numFmtId="14" fontId="0" fillId="0" borderId="15" xfId="0" applyNumberFormat="1" applyBorder="1" applyAlignment="1">
      <alignment vertical="center" wrapText="1"/>
    </xf>
    <xf numFmtId="0" fontId="10" fillId="0" borderId="0" xfId="0" applyFont="1" applyAlignment="1">
      <alignment horizontal="center"/>
    </xf>
    <xf numFmtId="0" fontId="4" fillId="0" borderId="0" xfId="0" applyFont="1" applyAlignment="1">
      <alignment horizontal="center"/>
    </xf>
    <xf numFmtId="0" fontId="3" fillId="0" borderId="0" xfId="0" applyFont="1" applyBorder="1" applyAlignment="1">
      <alignment horizontal="justify" wrapText="1"/>
    </xf>
    <xf numFmtId="0" fontId="0" fillId="0" borderId="0" xfId="0" applyAlignment="1">
      <alignment wrapText="1"/>
    </xf>
    <xf numFmtId="0" fontId="7"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xf>
    <xf numFmtId="0" fontId="8" fillId="0" borderId="0" xfId="0" applyFont="1" applyAlignment="1">
      <alignment horizontal="left" vertical="center" wrapText="1"/>
    </xf>
    <xf numFmtId="0" fontId="2" fillId="0" borderId="0" xfId="0" applyFont="1" applyAlignment="1">
      <alignment horizontal="left" vertical="center" wrapText="1"/>
    </xf>
    <xf numFmtId="0" fontId="49"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xf>
    <xf numFmtId="0" fontId="3" fillId="0" borderId="0" xfId="0" applyFont="1" applyAlignment="1">
      <alignment horizontal="left" indent="1"/>
    </xf>
    <xf numFmtId="4" fontId="3" fillId="0" borderId="0" xfId="0" applyNumberFormat="1" applyFont="1" applyAlignment="1">
      <alignment horizontal="left" indent="1"/>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justify" wrapText="1"/>
    </xf>
    <xf numFmtId="0" fontId="7" fillId="0" borderId="0" xfId="0" applyFont="1" applyAlignment="1">
      <alignment horizontal="right"/>
    </xf>
    <xf numFmtId="0" fontId="7" fillId="0" borderId="0" xfId="0" applyFont="1" applyAlignment="1">
      <alignment horizontal="left"/>
    </xf>
    <xf numFmtId="0" fontId="2" fillId="0" borderId="0" xfId="0" applyFont="1" applyAlignment="1">
      <alignment horizontal="justify" wrapText="1"/>
    </xf>
    <xf numFmtId="0" fontId="5" fillId="0" borderId="0" xfId="0" applyFont="1" applyAlignment="1">
      <alignment horizontal="center"/>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ehmet_tas\Downloads\SATI&#350;%20&#304;&#350;LEM&#304;NE%20HAZIRL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RİŞ"/>
      <sheetName val="KDST"/>
      <sheetName val="TAPU"/>
      <sheetName val="BLD"/>
      <sheetName val="ZİR"/>
      <sheetName val="ORM"/>
      <sheetName val="TİC"/>
      <sheetName val="TRM"/>
      <sheetName val="DSİ"/>
      <sheetName val="KAR"/>
      <sheetName val="BAY"/>
      <sheetName val="RED"/>
      <sheetName val="BLG"/>
      <sheetName val="BKN"/>
      <sheetName val="İLGİBK"/>
      <sheetName val="SSB"/>
    </sheetNames>
    <sheetDataSet>
      <sheetData sheetId="0">
        <row r="5">
          <cell r="B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4">
      <selection activeCell="N5" sqref="N5:O5"/>
    </sheetView>
  </sheetViews>
  <sheetFormatPr defaultColWidth="9.00390625" defaultRowHeight="12.75"/>
  <cols>
    <col min="1" max="1" width="2.875" style="1" bestFit="1" customWidth="1"/>
    <col min="2" max="2" width="10.25390625" style="1" customWidth="1"/>
    <col min="3" max="3" width="11.25390625" style="1" customWidth="1"/>
    <col min="4" max="4" width="6.75390625" style="1" bestFit="1" customWidth="1"/>
    <col min="5" max="5" width="9.625" style="1" customWidth="1"/>
    <col min="6" max="6" width="10.875" style="1" customWidth="1"/>
    <col min="7" max="7" width="4.875" style="1" bestFit="1" customWidth="1"/>
    <col min="8" max="8" width="9.375" style="1" customWidth="1"/>
    <col min="9" max="10" width="13.25390625" style="1" customWidth="1"/>
    <col min="11" max="11" width="14.00390625" style="1" customWidth="1"/>
    <col min="12" max="12" width="24.375" style="1" customWidth="1"/>
    <col min="13" max="13" width="15.25390625" style="1" customWidth="1"/>
    <col min="14" max="14" width="9.125" style="1" customWidth="1"/>
    <col min="15" max="15" width="11.25390625" style="1" customWidth="1"/>
    <col min="16" max="16" width="8.875" style="1" customWidth="1"/>
    <col min="17" max="16384" width="9.125" style="1" customWidth="1"/>
  </cols>
  <sheetData>
    <row r="1" spans="1:15" ht="18.75">
      <c r="A1" s="30" t="s">
        <v>0</v>
      </c>
      <c r="B1" s="30"/>
      <c r="C1" s="30"/>
      <c r="D1" s="30"/>
      <c r="E1" s="30"/>
      <c r="F1" s="30"/>
      <c r="G1" s="30"/>
      <c r="H1" s="30"/>
      <c r="I1" s="30"/>
      <c r="J1" s="30"/>
      <c r="K1" s="30"/>
      <c r="L1" s="30"/>
      <c r="M1" s="30"/>
      <c r="N1" s="30"/>
      <c r="O1" s="30"/>
    </row>
    <row r="2" spans="1:15" ht="15.75">
      <c r="A2" s="31" t="s">
        <v>132</v>
      </c>
      <c r="B2" s="31"/>
      <c r="C2" s="31"/>
      <c r="D2" s="31"/>
      <c r="E2" s="31"/>
      <c r="F2" s="31"/>
      <c r="G2" s="31"/>
      <c r="H2" s="31"/>
      <c r="I2" s="31"/>
      <c r="J2" s="31"/>
      <c r="K2" s="31"/>
      <c r="L2" s="31"/>
      <c r="M2" s="31"/>
      <c r="N2" s="31"/>
      <c r="O2" s="31"/>
    </row>
    <row r="3" spans="1:15" ht="62.25" customHeight="1">
      <c r="A3" s="32" t="s">
        <v>101</v>
      </c>
      <c r="B3" s="32"/>
      <c r="C3" s="32"/>
      <c r="D3" s="32"/>
      <c r="E3" s="32"/>
      <c r="F3" s="32"/>
      <c r="G3" s="32"/>
      <c r="H3" s="32"/>
      <c r="I3" s="32"/>
      <c r="J3" s="32"/>
      <c r="K3" s="32"/>
      <c r="L3" s="32"/>
      <c r="M3" s="32"/>
      <c r="N3" s="33"/>
      <c r="O3" s="33"/>
    </row>
    <row r="4" spans="2:15" s="4" customFormat="1" ht="51">
      <c r="B4" s="10" t="s">
        <v>1</v>
      </c>
      <c r="C4" s="10" t="s">
        <v>2</v>
      </c>
      <c r="D4" s="10" t="s">
        <v>3</v>
      </c>
      <c r="E4" s="10" t="s">
        <v>118</v>
      </c>
      <c r="F4" s="10" t="s">
        <v>4</v>
      </c>
      <c r="G4" s="10" t="s">
        <v>99</v>
      </c>
      <c r="H4" s="10" t="s">
        <v>5</v>
      </c>
      <c r="I4" s="10" t="s">
        <v>7</v>
      </c>
      <c r="J4" s="10" t="s">
        <v>116</v>
      </c>
      <c r="K4" s="10" t="s">
        <v>6</v>
      </c>
      <c r="L4" s="10" t="s">
        <v>97</v>
      </c>
      <c r="M4" s="10" t="s">
        <v>117</v>
      </c>
      <c r="N4" s="26" t="s">
        <v>112</v>
      </c>
      <c r="O4" s="27"/>
    </row>
    <row r="5" spans="2:15" s="5" customFormat="1" ht="44.25" customHeight="1">
      <c r="B5" s="16">
        <v>1</v>
      </c>
      <c r="C5" s="15" t="s">
        <v>98</v>
      </c>
      <c r="D5" s="15" t="s">
        <v>136</v>
      </c>
      <c r="E5" s="15" t="s">
        <v>126</v>
      </c>
      <c r="F5" s="16" t="s">
        <v>12</v>
      </c>
      <c r="G5" s="24">
        <v>456</v>
      </c>
      <c r="H5" s="16">
        <v>25</v>
      </c>
      <c r="I5" s="17" t="s">
        <v>127</v>
      </c>
      <c r="J5" s="17" t="s">
        <v>128</v>
      </c>
      <c r="K5" s="25" t="s">
        <v>129</v>
      </c>
      <c r="L5" s="18" t="s">
        <v>130</v>
      </c>
      <c r="M5" s="17" t="s">
        <v>131</v>
      </c>
      <c r="N5" s="28" t="s">
        <v>137</v>
      </c>
      <c r="O5" s="29"/>
    </row>
    <row r="6" spans="1:13" ht="24.75" customHeight="1">
      <c r="A6" s="36" t="s">
        <v>21</v>
      </c>
      <c r="B6" s="36"/>
      <c r="C6" s="36"/>
      <c r="D6" s="36"/>
      <c r="E6" s="36"/>
      <c r="F6" s="36"/>
      <c r="G6" s="36"/>
      <c r="H6" s="36"/>
      <c r="I6" s="36"/>
      <c r="J6" s="36"/>
      <c r="K6" s="36"/>
      <c r="L6" s="36"/>
      <c r="M6" s="36"/>
    </row>
    <row r="7" spans="1:15" s="20" customFormat="1" ht="36" customHeight="1">
      <c r="A7" s="19" t="s">
        <v>13</v>
      </c>
      <c r="B7" s="34" t="s">
        <v>119</v>
      </c>
      <c r="C7" s="34"/>
      <c r="D7" s="34"/>
      <c r="E7" s="34"/>
      <c r="F7" s="34"/>
      <c r="G7" s="34"/>
      <c r="H7" s="34"/>
      <c r="I7" s="34"/>
      <c r="J7" s="34"/>
      <c r="K7" s="34"/>
      <c r="L7" s="34"/>
      <c r="M7" s="34"/>
      <c r="N7" s="35"/>
      <c r="O7" s="35"/>
    </row>
    <row r="8" spans="1:15" s="20" customFormat="1" ht="39.75" customHeight="1">
      <c r="A8" s="19" t="s">
        <v>14</v>
      </c>
      <c r="B8" s="34" t="s">
        <v>120</v>
      </c>
      <c r="C8" s="34"/>
      <c r="D8" s="34"/>
      <c r="E8" s="34"/>
      <c r="F8" s="34"/>
      <c r="G8" s="34"/>
      <c r="H8" s="34"/>
      <c r="I8" s="34"/>
      <c r="J8" s="34"/>
      <c r="K8" s="34"/>
      <c r="L8" s="34"/>
      <c r="M8" s="34"/>
      <c r="N8" s="35"/>
      <c r="O8" s="35"/>
    </row>
    <row r="9" spans="1:13" s="20" customFormat="1" ht="15.75">
      <c r="A9" s="19" t="s">
        <v>15</v>
      </c>
      <c r="B9" s="34" t="s">
        <v>113</v>
      </c>
      <c r="C9" s="34"/>
      <c r="D9" s="34"/>
      <c r="E9" s="34"/>
      <c r="F9" s="34"/>
      <c r="G9" s="34"/>
      <c r="H9" s="34"/>
      <c r="I9" s="34"/>
      <c r="J9" s="34"/>
      <c r="K9" s="34"/>
      <c r="L9" s="34"/>
      <c r="M9" s="34"/>
    </row>
    <row r="10" spans="1:13" s="20" customFormat="1" ht="15.75">
      <c r="A10" s="19" t="s">
        <v>16</v>
      </c>
      <c r="B10" s="34" t="s">
        <v>18</v>
      </c>
      <c r="C10" s="34"/>
      <c r="D10" s="34"/>
      <c r="E10" s="34"/>
      <c r="F10" s="34"/>
      <c r="G10" s="34"/>
      <c r="H10" s="34"/>
      <c r="I10" s="34"/>
      <c r="J10" s="34"/>
      <c r="K10" s="34"/>
      <c r="L10" s="34"/>
      <c r="M10" s="34"/>
    </row>
    <row r="11" spans="1:13" s="20" customFormat="1" ht="15.75">
      <c r="A11" s="19" t="s">
        <v>17</v>
      </c>
      <c r="B11" s="34" t="s">
        <v>114</v>
      </c>
      <c r="C11" s="34"/>
      <c r="D11" s="34"/>
      <c r="E11" s="34"/>
      <c r="F11" s="34"/>
      <c r="G11" s="34"/>
      <c r="H11" s="34"/>
      <c r="I11" s="34"/>
      <c r="J11" s="34"/>
      <c r="K11" s="34"/>
      <c r="L11" s="34"/>
      <c r="M11" s="34"/>
    </row>
    <row r="12" spans="1:15" s="20" customFormat="1" ht="30" customHeight="1">
      <c r="A12" s="19" t="s">
        <v>19</v>
      </c>
      <c r="B12" s="39" t="s">
        <v>100</v>
      </c>
      <c r="C12" s="34"/>
      <c r="D12" s="34"/>
      <c r="E12" s="34"/>
      <c r="F12" s="34"/>
      <c r="G12" s="34"/>
      <c r="H12" s="34"/>
      <c r="I12" s="34"/>
      <c r="J12" s="34"/>
      <c r="K12" s="34"/>
      <c r="L12" s="34"/>
      <c r="M12" s="34"/>
      <c r="N12" s="34"/>
      <c r="O12" s="34"/>
    </row>
    <row r="13" spans="1:15" s="20" customFormat="1" ht="61.5" customHeight="1">
      <c r="A13" s="19" t="s">
        <v>20</v>
      </c>
      <c r="B13" s="34" t="s">
        <v>103</v>
      </c>
      <c r="C13" s="34"/>
      <c r="D13" s="34"/>
      <c r="E13" s="34"/>
      <c r="F13" s="34"/>
      <c r="G13" s="34"/>
      <c r="H13" s="34"/>
      <c r="I13" s="34"/>
      <c r="J13" s="34"/>
      <c r="K13" s="34"/>
      <c r="L13" s="34"/>
      <c r="M13" s="34"/>
      <c r="N13" s="38"/>
      <c r="O13" s="38"/>
    </row>
    <row r="14" spans="1:15" s="20" customFormat="1" ht="17.25" customHeight="1">
      <c r="A14" s="19" t="s">
        <v>102</v>
      </c>
      <c r="B14" s="34" t="s">
        <v>122</v>
      </c>
      <c r="C14" s="34"/>
      <c r="D14" s="34"/>
      <c r="E14" s="34"/>
      <c r="F14" s="34"/>
      <c r="G14" s="34"/>
      <c r="H14" s="34"/>
      <c r="I14" s="34"/>
      <c r="J14" s="34"/>
      <c r="K14" s="34"/>
      <c r="L14" s="34"/>
      <c r="M14" s="34"/>
      <c r="N14" s="34"/>
      <c r="O14" s="34"/>
    </row>
    <row r="15" spans="1:15" s="20" customFormat="1" ht="36.75" customHeight="1">
      <c r="A15" s="19" t="s">
        <v>121</v>
      </c>
      <c r="B15" s="37" t="s">
        <v>115</v>
      </c>
      <c r="C15" s="37"/>
      <c r="D15" s="37"/>
      <c r="E15" s="37"/>
      <c r="F15" s="37"/>
      <c r="G15" s="37"/>
      <c r="H15" s="37"/>
      <c r="I15" s="37"/>
      <c r="J15" s="37"/>
      <c r="K15" s="37"/>
      <c r="L15" s="37"/>
      <c r="M15" s="37"/>
      <c r="N15" s="37"/>
      <c r="O15" s="37"/>
    </row>
    <row r="16" spans="1:13" s="20" customFormat="1" ht="22.5" customHeight="1">
      <c r="A16" s="40" t="s">
        <v>22</v>
      </c>
      <c r="B16" s="40"/>
      <c r="C16" s="40"/>
      <c r="D16" s="40"/>
      <c r="E16" s="40"/>
      <c r="F16" s="40"/>
      <c r="G16" s="40"/>
      <c r="H16" s="40"/>
      <c r="I16" s="40"/>
      <c r="J16" s="40"/>
      <c r="K16" s="40"/>
      <c r="L16" s="40"/>
      <c r="M16" s="40"/>
    </row>
    <row r="17" spans="1:15" s="22" customFormat="1" ht="15.75">
      <c r="A17" s="21" t="s">
        <v>105</v>
      </c>
      <c r="B17" s="34" t="s">
        <v>133</v>
      </c>
      <c r="C17" s="35"/>
      <c r="D17" s="35"/>
      <c r="E17" s="35"/>
      <c r="F17" s="35"/>
      <c r="G17" s="35"/>
      <c r="H17" s="35"/>
      <c r="I17" s="35"/>
      <c r="J17" s="35"/>
      <c r="K17" s="35"/>
      <c r="L17" s="35"/>
      <c r="M17" s="35"/>
      <c r="N17" s="35"/>
      <c r="O17" s="35"/>
    </row>
    <row r="18" spans="1:15" s="22" customFormat="1" ht="2.25" customHeight="1">
      <c r="A18" s="21"/>
      <c r="B18" s="35"/>
      <c r="C18" s="35"/>
      <c r="D18" s="35"/>
      <c r="E18" s="35"/>
      <c r="F18" s="35"/>
      <c r="G18" s="35"/>
      <c r="H18" s="35"/>
      <c r="I18" s="35"/>
      <c r="J18" s="35"/>
      <c r="K18" s="35"/>
      <c r="L18" s="35"/>
      <c r="M18" s="35"/>
      <c r="N18" s="35"/>
      <c r="O18" s="35"/>
    </row>
    <row r="19" spans="1:15" s="22" customFormat="1" ht="15.75">
      <c r="A19" s="21"/>
      <c r="B19" s="35"/>
      <c r="C19" s="35"/>
      <c r="D19" s="35"/>
      <c r="E19" s="35"/>
      <c r="F19" s="35"/>
      <c r="G19" s="35"/>
      <c r="H19" s="35"/>
      <c r="I19" s="35"/>
      <c r="J19" s="35"/>
      <c r="K19" s="35"/>
      <c r="L19" s="35"/>
      <c r="M19" s="35"/>
      <c r="N19" s="35"/>
      <c r="O19" s="35"/>
    </row>
    <row r="20" spans="1:15" s="22" customFormat="1" ht="15.75">
      <c r="A20" s="21"/>
      <c r="B20" s="35"/>
      <c r="C20" s="35"/>
      <c r="D20" s="35"/>
      <c r="E20" s="35"/>
      <c r="F20" s="35"/>
      <c r="G20" s="35"/>
      <c r="H20" s="35"/>
      <c r="I20" s="35"/>
      <c r="J20" s="35"/>
      <c r="K20" s="35"/>
      <c r="L20" s="35"/>
      <c r="M20" s="35"/>
      <c r="N20" s="35"/>
      <c r="O20" s="35"/>
    </row>
    <row r="21" spans="1:15" s="22" customFormat="1" ht="13.5" customHeight="1">
      <c r="A21" s="21"/>
      <c r="B21" s="35"/>
      <c r="C21" s="35"/>
      <c r="D21" s="35"/>
      <c r="E21" s="35"/>
      <c r="F21" s="35"/>
      <c r="G21" s="35"/>
      <c r="H21" s="35"/>
      <c r="I21" s="35"/>
      <c r="J21" s="35"/>
      <c r="K21" s="35"/>
      <c r="L21" s="35"/>
      <c r="M21" s="35"/>
      <c r="N21" s="35"/>
      <c r="O21" s="35"/>
    </row>
    <row r="22" spans="1:15" s="22" customFormat="1" ht="15.75">
      <c r="A22" s="21" t="s">
        <v>106</v>
      </c>
      <c r="B22" s="34" t="s">
        <v>110</v>
      </c>
      <c r="C22" s="35"/>
      <c r="D22" s="35"/>
      <c r="E22" s="35"/>
      <c r="F22" s="35"/>
      <c r="G22" s="35"/>
      <c r="H22" s="35"/>
      <c r="I22" s="35"/>
      <c r="J22" s="35"/>
      <c r="K22" s="35"/>
      <c r="L22" s="35"/>
      <c r="M22" s="35"/>
      <c r="N22" s="35"/>
      <c r="O22" s="35"/>
    </row>
    <row r="23" spans="1:15" s="22" customFormat="1" ht="15.75">
      <c r="A23" s="21"/>
      <c r="B23" s="35"/>
      <c r="C23" s="35"/>
      <c r="D23" s="35"/>
      <c r="E23" s="35"/>
      <c r="F23" s="35"/>
      <c r="G23" s="35"/>
      <c r="H23" s="35"/>
      <c r="I23" s="35"/>
      <c r="J23" s="35"/>
      <c r="K23" s="35"/>
      <c r="L23" s="35"/>
      <c r="M23" s="35"/>
      <c r="N23" s="35"/>
      <c r="O23" s="35"/>
    </row>
    <row r="24" spans="1:15" s="22" customFormat="1" ht="16.5" customHeight="1">
      <c r="A24" s="21" t="s">
        <v>107</v>
      </c>
      <c r="B24" s="34" t="s">
        <v>111</v>
      </c>
      <c r="C24" s="35"/>
      <c r="D24" s="35"/>
      <c r="E24" s="35"/>
      <c r="F24" s="35"/>
      <c r="G24" s="35"/>
      <c r="H24" s="35"/>
      <c r="I24" s="35"/>
      <c r="J24" s="35"/>
      <c r="K24" s="35"/>
      <c r="L24" s="35"/>
      <c r="M24" s="35"/>
      <c r="N24" s="35"/>
      <c r="O24" s="35"/>
    </row>
    <row r="25" spans="1:15" s="22" customFormat="1" ht="15.75">
      <c r="A25" s="21"/>
      <c r="B25" s="35"/>
      <c r="C25" s="35"/>
      <c r="D25" s="35"/>
      <c r="E25" s="35"/>
      <c r="F25" s="35"/>
      <c r="G25" s="35"/>
      <c r="H25" s="35"/>
      <c r="I25" s="35"/>
      <c r="J25" s="35"/>
      <c r="K25" s="35"/>
      <c r="L25" s="35"/>
      <c r="M25" s="35"/>
      <c r="N25" s="35"/>
      <c r="O25" s="35"/>
    </row>
    <row r="26" spans="1:15" s="22" customFormat="1" ht="15.75">
      <c r="A26" s="21" t="s">
        <v>108</v>
      </c>
      <c r="B26" s="34" t="s">
        <v>134</v>
      </c>
      <c r="C26" s="35"/>
      <c r="D26" s="35"/>
      <c r="E26" s="35"/>
      <c r="F26" s="35"/>
      <c r="G26" s="35"/>
      <c r="H26" s="35"/>
      <c r="I26" s="35"/>
      <c r="J26" s="35"/>
      <c r="K26" s="35"/>
      <c r="L26" s="35"/>
      <c r="M26" s="35"/>
      <c r="N26" s="35"/>
      <c r="O26" s="35"/>
    </row>
    <row r="27" spans="1:15" s="22" customFormat="1" ht="15.75">
      <c r="A27" s="21"/>
      <c r="B27" s="35"/>
      <c r="C27" s="35"/>
      <c r="D27" s="35"/>
      <c r="E27" s="35"/>
      <c r="F27" s="35"/>
      <c r="G27" s="35"/>
      <c r="H27" s="35"/>
      <c r="I27" s="35"/>
      <c r="J27" s="35"/>
      <c r="K27" s="35"/>
      <c r="L27" s="35"/>
      <c r="M27" s="35"/>
      <c r="N27" s="35"/>
      <c r="O27" s="35"/>
    </row>
    <row r="28" spans="1:15" s="22" customFormat="1" ht="15.75">
      <c r="A28" s="21" t="s">
        <v>109</v>
      </c>
      <c r="B28" s="34" t="s">
        <v>125</v>
      </c>
      <c r="C28" s="35"/>
      <c r="D28" s="35"/>
      <c r="E28" s="35"/>
      <c r="F28" s="35"/>
      <c r="G28" s="35"/>
      <c r="H28" s="35"/>
      <c r="I28" s="35"/>
      <c r="J28" s="35"/>
      <c r="K28" s="35"/>
      <c r="L28" s="35"/>
      <c r="M28" s="35"/>
      <c r="N28" s="35"/>
      <c r="O28" s="35"/>
    </row>
    <row r="29" spans="1:15" s="22" customFormat="1" ht="15.75">
      <c r="A29" s="21" t="s">
        <v>124</v>
      </c>
      <c r="B29" s="34" t="s">
        <v>135</v>
      </c>
      <c r="C29" s="35"/>
      <c r="D29" s="35"/>
      <c r="E29" s="35"/>
      <c r="F29" s="35"/>
      <c r="G29" s="35"/>
      <c r="H29" s="35"/>
      <c r="I29" s="35"/>
      <c r="J29" s="35"/>
      <c r="K29" s="35"/>
      <c r="L29" s="35"/>
      <c r="M29" s="35"/>
      <c r="N29" s="35"/>
      <c r="O29" s="35"/>
    </row>
    <row r="30" spans="1:13" s="22" customFormat="1" ht="17.25" customHeight="1">
      <c r="A30" s="23"/>
      <c r="B30" s="23" t="s">
        <v>123</v>
      </c>
      <c r="C30" s="23"/>
      <c r="D30" s="23"/>
      <c r="E30" s="23"/>
      <c r="F30" s="23"/>
      <c r="G30" s="23"/>
      <c r="H30" s="23"/>
      <c r="I30" s="23"/>
      <c r="J30" s="23"/>
      <c r="K30" s="23"/>
      <c r="L30" s="23"/>
      <c r="M30" s="23"/>
    </row>
    <row r="31" ht="6" customHeight="1">
      <c r="B31" s="1" t="s">
        <v>104</v>
      </c>
    </row>
    <row r="32" ht="8.25" customHeight="1"/>
  </sheetData>
  <sheetProtection/>
  <mergeCells count="22">
    <mergeCell ref="B22:O23"/>
    <mergeCell ref="B24:O25"/>
    <mergeCell ref="B26:O27"/>
    <mergeCell ref="B28:O28"/>
    <mergeCell ref="B17:O21"/>
    <mergeCell ref="A16:M16"/>
    <mergeCell ref="B13:O13"/>
    <mergeCell ref="B11:M11"/>
    <mergeCell ref="B14:O14"/>
    <mergeCell ref="B7:O7"/>
    <mergeCell ref="B8:O8"/>
    <mergeCell ref="B12:O12"/>
    <mergeCell ref="N4:O4"/>
    <mergeCell ref="N5:O5"/>
    <mergeCell ref="A1:O1"/>
    <mergeCell ref="A2:O2"/>
    <mergeCell ref="A3:O3"/>
    <mergeCell ref="B29:O29"/>
    <mergeCell ref="A6:M6"/>
    <mergeCell ref="B9:M9"/>
    <mergeCell ref="B10:M10"/>
    <mergeCell ref="B15:O15"/>
  </mergeCells>
  <printOptions/>
  <pageMargins left="0.7874015748031497" right="0.1968503937007874" top="0.1968503937007874" bottom="0.1968503937007874"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M90"/>
  <sheetViews>
    <sheetView zoomScalePageLayoutView="0" workbookViewId="0" topLeftCell="A1">
      <selection activeCell="A1" sqref="A1:M1"/>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
        <v>65</v>
      </c>
      <c r="H5" s="44"/>
      <c r="I5" s="44"/>
      <c r="J5" s="44"/>
      <c r="L5" s="45" t="s">
        <v>44</v>
      </c>
      <c r="M5" s="45"/>
    </row>
    <row r="6" spans="1:3" ht="15.75">
      <c r="A6" s="6" t="s">
        <v>29</v>
      </c>
      <c r="B6" s="6" t="s">
        <v>27</v>
      </c>
      <c r="C6" s="1" t="s">
        <v>43</v>
      </c>
    </row>
    <row r="10" spans="1:13" ht="15.75">
      <c r="A10" s="31" t="s">
        <v>60</v>
      </c>
      <c r="B10" s="31"/>
      <c r="C10" s="31"/>
      <c r="D10" s="31"/>
      <c r="E10" s="31"/>
      <c r="F10" s="31"/>
      <c r="G10" s="31"/>
      <c r="H10" s="31"/>
      <c r="I10" s="31"/>
      <c r="J10" s="31"/>
      <c r="K10" s="31"/>
      <c r="L10" s="31"/>
      <c r="M10" s="31"/>
    </row>
    <row r="11" spans="11:12" ht="15.75">
      <c r="K11" s="50" t="s">
        <v>61</v>
      </c>
      <c r="L11" s="50"/>
    </row>
    <row r="13" ht="15.75">
      <c r="A13" s="7" t="s">
        <v>30</v>
      </c>
    </row>
    <row r="14" spans="1:10" ht="15.75">
      <c r="A14" s="41" t="s">
        <v>31</v>
      </c>
      <c r="B14" s="41"/>
      <c r="C14" s="41"/>
      <c r="D14" s="6" t="s">
        <v>27</v>
      </c>
      <c r="E14" s="42" t="s">
        <v>8</v>
      </c>
      <c r="F14" s="42"/>
      <c r="G14" s="42"/>
      <c r="H14" s="42"/>
      <c r="I14" s="42"/>
      <c r="J14" s="42"/>
    </row>
    <row r="15" spans="1:10" ht="15.75">
      <c r="A15" s="41" t="s">
        <v>32</v>
      </c>
      <c r="B15" s="41"/>
      <c r="C15" s="41"/>
      <c r="D15" s="6" t="s">
        <v>27</v>
      </c>
      <c r="E15" s="43" t="s">
        <v>9</v>
      </c>
      <c r="F15" s="42"/>
      <c r="G15" s="42"/>
      <c r="H15" s="42"/>
      <c r="I15" s="42"/>
      <c r="J15" s="42"/>
    </row>
    <row r="16" spans="1:10" ht="15.75">
      <c r="A16" s="41" t="s">
        <v>33</v>
      </c>
      <c r="B16" s="41"/>
      <c r="C16" s="41"/>
      <c r="D16" s="6" t="s">
        <v>27</v>
      </c>
      <c r="E16" s="43" t="s">
        <v>10</v>
      </c>
      <c r="F16" s="42"/>
      <c r="G16" s="42"/>
      <c r="H16" s="42"/>
      <c r="I16" s="42"/>
      <c r="J16" s="42"/>
    </row>
    <row r="17" spans="1:10" ht="15.75">
      <c r="A17" s="41" t="s">
        <v>34</v>
      </c>
      <c r="B17" s="41"/>
      <c r="C17" s="41"/>
      <c r="D17" s="6" t="s">
        <v>27</v>
      </c>
      <c r="E17" s="43" t="str">
        <f>'[1]GİRİŞ'!B5</f>
        <v>-</v>
      </c>
      <c r="F17" s="42"/>
      <c r="G17" s="42"/>
      <c r="H17" s="42"/>
      <c r="I17" s="42"/>
      <c r="J17" s="42"/>
    </row>
    <row r="18" spans="1:10" ht="15.75">
      <c r="A18" s="41" t="s">
        <v>35</v>
      </c>
      <c r="B18" s="41"/>
      <c r="C18" s="41"/>
      <c r="D18" s="6" t="s">
        <v>27</v>
      </c>
      <c r="E18" s="43" t="s">
        <v>11</v>
      </c>
      <c r="F18" s="42"/>
      <c r="G18" s="42"/>
      <c r="H18" s="42"/>
      <c r="I18" s="42"/>
      <c r="J18" s="42"/>
    </row>
    <row r="19" spans="1:10" ht="15.75">
      <c r="A19" s="41" t="s">
        <v>36</v>
      </c>
      <c r="B19" s="41"/>
      <c r="C19" s="41"/>
      <c r="D19" s="6" t="s">
        <v>27</v>
      </c>
      <c r="E19" s="43" t="s">
        <v>12</v>
      </c>
      <c r="F19" s="42"/>
      <c r="G19" s="42"/>
      <c r="H19" s="42"/>
      <c r="I19" s="42"/>
      <c r="J19" s="42"/>
    </row>
    <row r="20" spans="1:10" ht="18.75">
      <c r="A20" s="41" t="s">
        <v>42</v>
      </c>
      <c r="B20" s="41"/>
      <c r="C20" s="41"/>
      <c r="D20" s="6" t="s">
        <v>27</v>
      </c>
      <c r="E20" s="43">
        <v>49100</v>
      </c>
      <c r="F20" s="42"/>
      <c r="G20" s="42"/>
      <c r="H20" s="42"/>
      <c r="I20" s="42"/>
      <c r="J20" s="42"/>
    </row>
    <row r="21" spans="1:10" ht="15.75">
      <c r="A21" s="41" t="s">
        <v>37</v>
      </c>
      <c r="B21" s="41"/>
      <c r="C21" s="41"/>
      <c r="D21" s="6" t="s">
        <v>27</v>
      </c>
      <c r="E21" s="43" t="s">
        <v>45</v>
      </c>
      <c r="F21" s="42"/>
      <c r="G21" s="42"/>
      <c r="H21" s="42"/>
      <c r="I21" s="42"/>
      <c r="J21" s="42"/>
    </row>
    <row r="22" spans="1:9" ht="15.75">
      <c r="A22" s="41" t="s">
        <v>38</v>
      </c>
      <c r="B22" s="41"/>
      <c r="C22" s="41"/>
      <c r="D22" s="6" t="s">
        <v>27</v>
      </c>
      <c r="E22" s="2" t="s">
        <v>46</v>
      </c>
      <c r="F22" s="2" t="s">
        <v>39</v>
      </c>
      <c r="G22" s="12" t="s">
        <v>46</v>
      </c>
      <c r="H22" s="1" t="s">
        <v>39</v>
      </c>
      <c r="I22" s="2">
        <v>483</v>
      </c>
    </row>
    <row r="23" ht="12" customHeight="1"/>
    <row r="24" spans="1:13" ht="84" customHeight="1">
      <c r="A24" s="46" t="s">
        <v>59</v>
      </c>
      <c r="B24" s="46"/>
      <c r="C24" s="46"/>
      <c r="D24" s="46"/>
      <c r="E24" s="46"/>
      <c r="F24" s="46"/>
      <c r="G24" s="46"/>
      <c r="H24" s="46"/>
      <c r="I24" s="46"/>
      <c r="J24" s="46"/>
      <c r="K24" s="46"/>
      <c r="L24" s="46"/>
      <c r="M24" s="46"/>
    </row>
    <row r="25" spans="1:13" ht="67.5" customHeight="1">
      <c r="A25" s="46" t="s">
        <v>63</v>
      </c>
      <c r="B25" s="46"/>
      <c r="C25" s="46"/>
      <c r="D25" s="46"/>
      <c r="E25" s="46"/>
      <c r="F25" s="46"/>
      <c r="G25" s="46"/>
      <c r="H25" s="46"/>
      <c r="I25" s="46"/>
      <c r="J25" s="46"/>
      <c r="K25" s="46"/>
      <c r="L25" s="46"/>
      <c r="M25" s="46"/>
    </row>
    <row r="26" spans="1:13" ht="18" customHeight="1">
      <c r="A26" s="46" t="s">
        <v>64</v>
      </c>
      <c r="B26" s="46"/>
      <c r="C26" s="46"/>
      <c r="D26" s="46"/>
      <c r="E26" s="46"/>
      <c r="F26" s="46"/>
      <c r="G26" s="46"/>
      <c r="H26" s="46"/>
      <c r="I26" s="46"/>
      <c r="J26" s="46"/>
      <c r="K26" s="46"/>
      <c r="L26" s="46"/>
      <c r="M26" s="46"/>
    </row>
    <row r="29" spans="11:13" ht="15.75">
      <c r="K29" s="31" t="s">
        <v>48</v>
      </c>
      <c r="L29" s="31"/>
      <c r="M29" s="31"/>
    </row>
    <row r="30" spans="11:13" ht="15.75">
      <c r="K30" s="31" t="s">
        <v>49</v>
      </c>
      <c r="L30" s="31"/>
      <c r="M30" s="31"/>
    </row>
    <row r="31" spans="11:13" ht="15.75">
      <c r="K31" s="3"/>
      <c r="L31" s="3"/>
      <c r="M31" s="3"/>
    </row>
    <row r="32" ht="15.75">
      <c r="A32" s="6" t="s">
        <v>40</v>
      </c>
    </row>
    <row r="33" ht="15.75">
      <c r="A33" s="1" t="s">
        <v>47</v>
      </c>
    </row>
    <row r="35" ht="15.75">
      <c r="A35" s="7" t="s">
        <v>58</v>
      </c>
    </row>
    <row r="36" ht="15.75">
      <c r="A36" s="1" t="s">
        <v>95</v>
      </c>
    </row>
    <row r="37" ht="15.75">
      <c r="A37" s="1" t="s">
        <v>94</v>
      </c>
    </row>
    <row r="38" spans="1:7" ht="15.75">
      <c r="A38" s="44" t="s">
        <v>93</v>
      </c>
      <c r="B38" s="44"/>
      <c r="C38" s="44"/>
      <c r="D38" s="44"/>
      <c r="E38" s="44"/>
      <c r="F38" s="44"/>
      <c r="G38" s="44"/>
    </row>
    <row r="39" spans="1:7" ht="15.75">
      <c r="A39" s="8"/>
      <c r="B39" s="8"/>
      <c r="C39" s="8"/>
      <c r="D39" s="8"/>
      <c r="E39" s="8"/>
      <c r="F39" s="8"/>
      <c r="G39" s="8"/>
    </row>
    <row r="40" spans="1:10" ht="15.75">
      <c r="A40" s="47" t="s">
        <v>44</v>
      </c>
      <c r="B40" s="47"/>
      <c r="C40" s="47"/>
      <c r="D40" s="9"/>
      <c r="E40" s="48" t="s">
        <v>50</v>
      </c>
      <c r="F40" s="48"/>
      <c r="G40" s="48"/>
      <c r="H40" s="9" t="s">
        <v>27</v>
      </c>
      <c r="I40" s="48" t="s">
        <v>51</v>
      </c>
      <c r="J40" s="48"/>
    </row>
    <row r="41" spans="1:10" ht="15.75">
      <c r="A41" s="47" t="s">
        <v>44</v>
      </c>
      <c r="B41" s="47"/>
      <c r="C41" s="47"/>
      <c r="D41" s="9"/>
      <c r="E41" s="48" t="s">
        <v>52</v>
      </c>
      <c r="F41" s="48"/>
      <c r="G41" s="48"/>
      <c r="H41" s="9" t="s">
        <v>27</v>
      </c>
      <c r="I41" s="48" t="s">
        <v>53</v>
      </c>
      <c r="J41" s="48"/>
    </row>
    <row r="42" spans="1:10" ht="15.75">
      <c r="A42" s="47" t="s">
        <v>44</v>
      </c>
      <c r="B42" s="47"/>
      <c r="C42" s="47"/>
      <c r="D42" s="9"/>
      <c r="E42" s="48" t="s">
        <v>54</v>
      </c>
      <c r="F42" s="48"/>
      <c r="G42" s="48"/>
      <c r="H42" s="9" t="s">
        <v>27</v>
      </c>
      <c r="I42" s="48" t="s">
        <v>55</v>
      </c>
      <c r="J42" s="48"/>
    </row>
    <row r="43" spans="1:10" ht="15.75" customHeight="1">
      <c r="A43" s="47" t="s">
        <v>44</v>
      </c>
      <c r="B43" s="47"/>
      <c r="C43" s="47"/>
      <c r="D43" s="9"/>
      <c r="E43" s="48" t="s">
        <v>56</v>
      </c>
      <c r="F43" s="48"/>
      <c r="G43" s="48"/>
      <c r="H43" s="9" t="s">
        <v>27</v>
      </c>
      <c r="I43" s="48" t="s">
        <v>57</v>
      </c>
      <c r="J43" s="48"/>
    </row>
    <row r="44" spans="1:13" ht="15.75" customHeight="1">
      <c r="A44" s="13"/>
      <c r="B44" s="13"/>
      <c r="C44" s="13"/>
      <c r="D44" s="13"/>
      <c r="E44" s="13"/>
      <c r="F44" s="13"/>
      <c r="G44" s="13"/>
      <c r="H44" s="13"/>
      <c r="I44" s="13"/>
      <c r="J44" s="13"/>
      <c r="K44" s="13"/>
      <c r="L44" s="13"/>
      <c r="M44" s="13"/>
    </row>
    <row r="45" spans="1:13" ht="15.75" customHeight="1">
      <c r="A45" s="49" t="s">
        <v>41</v>
      </c>
      <c r="B45" s="49"/>
      <c r="C45" s="49"/>
      <c r="D45" s="49"/>
      <c r="E45" s="49"/>
      <c r="F45" s="49"/>
      <c r="G45" s="49"/>
      <c r="H45" s="49"/>
      <c r="I45" s="49"/>
      <c r="J45" s="49"/>
      <c r="K45" s="49"/>
      <c r="L45" s="49"/>
      <c r="M45" s="49"/>
    </row>
    <row r="46" spans="1:13" ht="15.75">
      <c r="A46" s="31" t="s">
        <v>23</v>
      </c>
      <c r="B46" s="31"/>
      <c r="C46" s="31"/>
      <c r="D46" s="31"/>
      <c r="E46" s="31"/>
      <c r="F46" s="31"/>
      <c r="G46" s="31"/>
      <c r="H46" s="31"/>
      <c r="I46" s="31"/>
      <c r="J46" s="31"/>
      <c r="K46" s="31"/>
      <c r="L46" s="31"/>
      <c r="M46" s="31"/>
    </row>
    <row r="47" spans="1:13" ht="15.75">
      <c r="A47" s="31" t="s">
        <v>24</v>
      </c>
      <c r="B47" s="31"/>
      <c r="C47" s="31"/>
      <c r="D47" s="31"/>
      <c r="E47" s="31"/>
      <c r="F47" s="31"/>
      <c r="G47" s="31"/>
      <c r="H47" s="31"/>
      <c r="I47" s="31"/>
      <c r="J47" s="31"/>
      <c r="K47" s="31"/>
      <c r="L47" s="31"/>
      <c r="M47" s="31"/>
    </row>
    <row r="48" spans="1:13" ht="15.75">
      <c r="A48" s="31" t="s">
        <v>25</v>
      </c>
      <c r="B48" s="31"/>
      <c r="C48" s="31"/>
      <c r="D48" s="31"/>
      <c r="E48" s="31"/>
      <c r="F48" s="31"/>
      <c r="G48" s="31"/>
      <c r="H48" s="31"/>
      <c r="I48" s="31"/>
      <c r="J48" s="31"/>
      <c r="K48" s="31"/>
      <c r="L48" s="31"/>
      <c r="M48" s="31"/>
    </row>
    <row r="50" spans="1:13" ht="15.75">
      <c r="A50" s="6" t="s">
        <v>26</v>
      </c>
      <c r="B50" s="6" t="s">
        <v>27</v>
      </c>
      <c r="C50" s="1" t="s">
        <v>28</v>
      </c>
      <c r="G50" s="44" t="str">
        <f>G5</f>
        <v>62010101244/</v>
      </c>
      <c r="H50" s="44"/>
      <c r="I50" s="44"/>
      <c r="J50" s="44"/>
      <c r="L50" s="45" t="str">
        <f>L5</f>
        <v>…../03/2010</v>
      </c>
      <c r="M50" s="45"/>
    </row>
    <row r="51" spans="1:3" ht="15.75">
      <c r="A51" s="6" t="s">
        <v>29</v>
      </c>
      <c r="B51" s="6" t="s">
        <v>27</v>
      </c>
      <c r="C51" s="1" t="s">
        <v>43</v>
      </c>
    </row>
    <row r="55" spans="1:13" ht="15.75">
      <c r="A55" s="31" t="str">
        <f>A10</f>
        <v>…………………………. ODASI BAŞKANLIĞINA</v>
      </c>
      <c r="B55" s="31"/>
      <c r="C55" s="31"/>
      <c r="D55" s="31"/>
      <c r="E55" s="31"/>
      <c r="F55" s="31"/>
      <c r="G55" s="31"/>
      <c r="H55" s="31"/>
      <c r="I55" s="31"/>
      <c r="J55" s="31"/>
      <c r="K55" s="31"/>
      <c r="L55" s="31"/>
      <c r="M55" s="31"/>
    </row>
    <row r="56" spans="11:12" ht="15.75">
      <c r="K56" s="50" t="str">
        <f>K11</f>
        <v>TUNCELİ</v>
      </c>
      <c r="L56" s="50"/>
    </row>
    <row r="58" ht="15.75">
      <c r="A58" s="7" t="s">
        <v>30</v>
      </c>
    </row>
    <row r="59" spans="1:10" ht="15.75">
      <c r="A59" s="41" t="s">
        <v>31</v>
      </c>
      <c r="B59" s="41"/>
      <c r="C59" s="41"/>
      <c r="D59" s="6" t="s">
        <v>27</v>
      </c>
      <c r="E59" s="42" t="str">
        <f>E14</f>
        <v>Tunceli</v>
      </c>
      <c r="F59" s="42"/>
      <c r="G59" s="42"/>
      <c r="H59" s="42"/>
      <c r="I59" s="42"/>
      <c r="J59" s="42"/>
    </row>
    <row r="60" spans="1:10" ht="15.75">
      <c r="A60" s="41" t="s">
        <v>32</v>
      </c>
      <c r="B60" s="41"/>
      <c r="C60" s="41"/>
      <c r="D60" s="6" t="s">
        <v>27</v>
      </c>
      <c r="E60" s="42" t="str">
        <f aca="true" t="shared" si="0" ref="E60:E66">E15</f>
        <v>Merkez</v>
      </c>
      <c r="F60" s="42"/>
      <c r="G60" s="42"/>
      <c r="H60" s="42"/>
      <c r="I60" s="42"/>
      <c r="J60" s="42"/>
    </row>
    <row r="61" spans="1:10" ht="15.75">
      <c r="A61" s="41" t="s">
        <v>33</v>
      </c>
      <c r="B61" s="41"/>
      <c r="C61" s="41"/>
      <c r="D61" s="6" t="s">
        <v>27</v>
      </c>
      <c r="E61" s="42" t="str">
        <f t="shared" si="0"/>
        <v>Kanoğlu Köyü</v>
      </c>
      <c r="F61" s="42"/>
      <c r="G61" s="42"/>
      <c r="H61" s="42"/>
      <c r="I61" s="42"/>
      <c r="J61" s="42"/>
    </row>
    <row r="62" spans="1:10" ht="15.75">
      <c r="A62" s="41" t="s">
        <v>34</v>
      </c>
      <c r="B62" s="41"/>
      <c r="C62" s="41"/>
      <c r="D62" s="6" t="s">
        <v>27</v>
      </c>
      <c r="E62" s="42" t="str">
        <f t="shared" si="0"/>
        <v>-</v>
      </c>
      <c r="F62" s="42"/>
      <c r="G62" s="42"/>
      <c r="H62" s="42"/>
      <c r="I62" s="42"/>
      <c r="J62" s="42"/>
    </row>
    <row r="63" spans="1:10" ht="15.75">
      <c r="A63" s="41" t="s">
        <v>35</v>
      </c>
      <c r="B63" s="41"/>
      <c r="C63" s="41"/>
      <c r="D63" s="6" t="s">
        <v>27</v>
      </c>
      <c r="E63" s="42" t="str">
        <f t="shared" si="0"/>
        <v>Düzdeşt</v>
      </c>
      <c r="F63" s="42"/>
      <c r="G63" s="42"/>
      <c r="H63" s="42"/>
      <c r="I63" s="42"/>
      <c r="J63" s="42"/>
    </row>
    <row r="64" spans="1:10" ht="15.75">
      <c r="A64" s="41" t="s">
        <v>36</v>
      </c>
      <c r="B64" s="41"/>
      <c r="C64" s="41"/>
      <c r="D64" s="6" t="s">
        <v>27</v>
      </c>
      <c r="E64" s="42" t="str">
        <f t="shared" si="0"/>
        <v>Ham Toprak</v>
      </c>
      <c r="F64" s="42"/>
      <c r="G64" s="42"/>
      <c r="H64" s="42"/>
      <c r="I64" s="42"/>
      <c r="J64" s="42"/>
    </row>
    <row r="65" spans="1:10" ht="18.75">
      <c r="A65" s="41" t="s">
        <v>42</v>
      </c>
      <c r="B65" s="41"/>
      <c r="C65" s="41"/>
      <c r="D65" s="6" t="s">
        <v>27</v>
      </c>
      <c r="E65" s="43">
        <f t="shared" si="0"/>
        <v>49100</v>
      </c>
      <c r="F65" s="43"/>
      <c r="G65" s="43"/>
      <c r="H65" s="43"/>
      <c r="I65" s="43"/>
      <c r="J65" s="43"/>
    </row>
    <row r="66" spans="1:10" ht="15.75">
      <c r="A66" s="41" t="s">
        <v>37</v>
      </c>
      <c r="B66" s="41"/>
      <c r="C66" s="41"/>
      <c r="D66" s="6" t="s">
        <v>27</v>
      </c>
      <c r="E66" s="42" t="str">
        <f t="shared" si="0"/>
        <v>Tam</v>
      </c>
      <c r="F66" s="42"/>
      <c r="G66" s="42"/>
      <c r="H66" s="42"/>
      <c r="I66" s="42"/>
      <c r="J66" s="42"/>
    </row>
    <row r="67" spans="1:9" ht="15.75">
      <c r="A67" s="41" t="s">
        <v>38</v>
      </c>
      <c r="B67" s="41"/>
      <c r="C67" s="41"/>
      <c r="D67" s="6" t="s">
        <v>27</v>
      </c>
      <c r="E67" s="2" t="str">
        <f>E22</f>
        <v>-</v>
      </c>
      <c r="F67" s="2" t="s">
        <v>39</v>
      </c>
      <c r="G67" s="12" t="str">
        <f>G22</f>
        <v>-</v>
      </c>
      <c r="H67" s="1" t="s">
        <v>39</v>
      </c>
      <c r="I67" s="2">
        <f>I22</f>
        <v>483</v>
      </c>
    </row>
    <row r="68" ht="12" customHeight="1"/>
    <row r="69" spans="1:13" ht="84" customHeight="1">
      <c r="A69" s="46" t="str">
        <f>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69" s="46"/>
      <c r="C69" s="46"/>
      <c r="D69" s="46"/>
      <c r="E69" s="46"/>
      <c r="F69" s="46"/>
      <c r="G69" s="46"/>
      <c r="H69" s="46"/>
      <c r="I69" s="46"/>
      <c r="J69" s="46"/>
      <c r="K69" s="46"/>
      <c r="L69" s="46"/>
      <c r="M69" s="46"/>
    </row>
    <row r="70" spans="1:13" ht="67.5" customHeight="1">
      <c r="A70" s="46" t="str">
        <f>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70" s="46"/>
      <c r="C70" s="46"/>
      <c r="D70" s="46"/>
      <c r="E70" s="46"/>
      <c r="F70" s="46"/>
      <c r="G70" s="46"/>
      <c r="H70" s="46"/>
      <c r="I70" s="46"/>
      <c r="J70" s="46"/>
      <c r="K70" s="46"/>
      <c r="L70" s="46"/>
      <c r="M70" s="46"/>
    </row>
    <row r="71" spans="1:13" ht="18" customHeight="1">
      <c r="A71" s="46" t="str">
        <f>A26</f>
        <v>                 Gereğini rica ederim.</v>
      </c>
      <c r="B71" s="46"/>
      <c r="C71" s="46"/>
      <c r="D71" s="46"/>
      <c r="E71" s="46"/>
      <c r="F71" s="46"/>
      <c r="G71" s="46"/>
      <c r="H71" s="46"/>
      <c r="I71" s="46"/>
      <c r="J71" s="46"/>
      <c r="K71" s="46"/>
      <c r="L71" s="46"/>
      <c r="M71" s="46"/>
    </row>
    <row r="74" spans="11:13" ht="15.75">
      <c r="K74" s="31" t="str">
        <f>K29</f>
        <v>Hatice İŞCEN ERCOŞMAN</v>
      </c>
      <c r="L74" s="31"/>
      <c r="M74" s="31"/>
    </row>
    <row r="75" spans="11:13" ht="15.75">
      <c r="K75" s="31" t="str">
        <f>K30</f>
        <v>Defterdar</v>
      </c>
      <c r="L75" s="31"/>
      <c r="M75" s="31"/>
    </row>
    <row r="76" spans="11:13" ht="15.75">
      <c r="K76" s="3"/>
      <c r="L76" s="3"/>
      <c r="M76" s="3"/>
    </row>
    <row r="77" ht="15.75">
      <c r="A77" s="6" t="s">
        <v>40</v>
      </c>
    </row>
    <row r="78" ht="15.75">
      <c r="A78" s="1" t="str">
        <f>A33</f>
        <v>İlan Metni (1 adet)</v>
      </c>
    </row>
    <row r="80" ht="15.75">
      <c r="A80" s="7" t="str">
        <f>A35</f>
        <v>DAĞITIM :</v>
      </c>
    </row>
    <row r="81" ht="15.75">
      <c r="A81" s="1" t="str">
        <f>A36</f>
        <v>Ticaret ve Sanayi Odası Başkanlığı</v>
      </c>
    </row>
    <row r="82" ht="15.75">
      <c r="A82" s="1" t="str">
        <f>A37</f>
        <v>Ziraat Odası Başkanlığı</v>
      </c>
    </row>
    <row r="83" ht="15.75">
      <c r="A83" s="1" t="str">
        <f>A38</f>
        <v>Esnaf ve Sanatkarlar Odası Başkanlığı</v>
      </c>
    </row>
    <row r="86" spans="1:10" s="14" customFormat="1" ht="15.75">
      <c r="A86" s="11"/>
      <c r="B86" s="11"/>
      <c r="C86" s="11"/>
      <c r="E86" s="8"/>
      <c r="F86" s="8"/>
      <c r="G86" s="8"/>
      <c r="I86" s="8"/>
      <c r="J86" s="8"/>
    </row>
    <row r="87" spans="1:10" s="14" customFormat="1" ht="15.75">
      <c r="A87" s="11"/>
      <c r="B87" s="11"/>
      <c r="C87" s="11"/>
      <c r="E87" s="8"/>
      <c r="F87" s="8"/>
      <c r="G87" s="8"/>
      <c r="I87" s="8"/>
      <c r="J87" s="8"/>
    </row>
    <row r="88" ht="15.75" customHeight="1"/>
    <row r="89" spans="1:13" ht="15.75" customHeight="1">
      <c r="A89" s="13"/>
      <c r="B89" s="13"/>
      <c r="C89" s="13"/>
      <c r="D89" s="13"/>
      <c r="E89" s="13"/>
      <c r="F89" s="13"/>
      <c r="G89" s="13"/>
      <c r="H89" s="13"/>
      <c r="I89" s="13"/>
      <c r="J89" s="13"/>
      <c r="K89" s="13"/>
      <c r="L89" s="13"/>
      <c r="M89" s="13"/>
    </row>
    <row r="90" spans="1:13" ht="15.75" customHeight="1">
      <c r="A90" s="49" t="s">
        <v>41</v>
      </c>
      <c r="B90" s="49"/>
      <c r="C90" s="49"/>
      <c r="D90" s="49"/>
      <c r="E90" s="49"/>
      <c r="F90" s="49"/>
      <c r="G90" s="49"/>
      <c r="H90" s="49"/>
      <c r="I90" s="49"/>
      <c r="J90" s="49"/>
      <c r="K90" s="49"/>
      <c r="L90" s="49"/>
      <c r="M90" s="49"/>
    </row>
    <row r="91" ht="15.75" customHeight="1"/>
  </sheetData>
  <sheetProtection/>
  <mergeCells count="73">
    <mergeCell ref="A90:M90"/>
    <mergeCell ref="A26:M26"/>
    <mergeCell ref="K11:L11"/>
    <mergeCell ref="K56:L56"/>
    <mergeCell ref="A70:M70"/>
    <mergeCell ref="A71:M71"/>
    <mergeCell ref="K74:M74"/>
    <mergeCell ref="K75:M75"/>
    <mergeCell ref="A66:C66"/>
    <mergeCell ref="E66:J66"/>
    <mergeCell ref="A63:C63"/>
    <mergeCell ref="E63:J63"/>
    <mergeCell ref="A67:C67"/>
    <mergeCell ref="A69:M69"/>
    <mergeCell ref="A64:C64"/>
    <mergeCell ref="E64:J64"/>
    <mergeCell ref="A65:C65"/>
    <mergeCell ref="E65:J65"/>
    <mergeCell ref="A61:C61"/>
    <mergeCell ref="E61:J61"/>
    <mergeCell ref="A62:C62"/>
    <mergeCell ref="E62:J62"/>
    <mergeCell ref="A55:M55"/>
    <mergeCell ref="A59:C59"/>
    <mergeCell ref="E59:J59"/>
    <mergeCell ref="A60:C60"/>
    <mergeCell ref="E60:J60"/>
    <mergeCell ref="A46:M46"/>
    <mergeCell ref="A47:M47"/>
    <mergeCell ref="A48:M48"/>
    <mergeCell ref="G50:J50"/>
    <mergeCell ref="L50:M50"/>
    <mergeCell ref="A43:C43"/>
    <mergeCell ref="E43:G43"/>
    <mergeCell ref="I43:J43"/>
    <mergeCell ref="A45:M45"/>
    <mergeCell ref="A41:C41"/>
    <mergeCell ref="E41:G41"/>
    <mergeCell ref="I41:J41"/>
    <mergeCell ref="A42:C42"/>
    <mergeCell ref="E42:G42"/>
    <mergeCell ref="I42:J42"/>
    <mergeCell ref="K29:M29"/>
    <mergeCell ref="K30:M30"/>
    <mergeCell ref="A40:C40"/>
    <mergeCell ref="E40:G40"/>
    <mergeCell ref="I40:J40"/>
    <mergeCell ref="A38:G38"/>
    <mergeCell ref="A22:C22"/>
    <mergeCell ref="A24:M24"/>
    <mergeCell ref="A25:M25"/>
    <mergeCell ref="A20:C20"/>
    <mergeCell ref="E20:J20"/>
    <mergeCell ref="A21:C21"/>
    <mergeCell ref="E21:J21"/>
    <mergeCell ref="A18:C18"/>
    <mergeCell ref="E18:J18"/>
    <mergeCell ref="A19:C19"/>
    <mergeCell ref="E19:J19"/>
    <mergeCell ref="A16:C16"/>
    <mergeCell ref="E16:J16"/>
    <mergeCell ref="A17:C17"/>
    <mergeCell ref="E17:J17"/>
    <mergeCell ref="A10:M10"/>
    <mergeCell ref="A14:C14"/>
    <mergeCell ref="E14:J14"/>
    <mergeCell ref="A15:C15"/>
    <mergeCell ref="E15:J15"/>
    <mergeCell ref="A1:M1"/>
    <mergeCell ref="A2:M2"/>
    <mergeCell ref="A3:M3"/>
    <mergeCell ref="G5:J5"/>
    <mergeCell ref="L5:M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90"/>
  <sheetViews>
    <sheetView zoomScalePageLayoutView="0" workbookViewId="0" topLeftCell="A1">
      <selection activeCell="A1" sqref="A1:M1"/>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tr">
        <f>ODALAR!G5</f>
        <v>62010101244/</v>
      </c>
      <c r="H5" s="44"/>
      <c r="I5" s="44"/>
      <c r="J5" s="44"/>
      <c r="L5" s="45" t="str">
        <f>ODALAR!L5</f>
        <v>…../03/2010</v>
      </c>
      <c r="M5" s="45"/>
    </row>
    <row r="6" spans="1:3" ht="15.75">
      <c r="A6" s="6" t="s">
        <v>29</v>
      </c>
      <c r="B6" s="6" t="s">
        <v>27</v>
      </c>
      <c r="C6" s="1" t="s">
        <v>43</v>
      </c>
    </row>
    <row r="10" spans="1:13" ht="15.75">
      <c r="A10" s="31" t="s">
        <v>67</v>
      </c>
      <c r="B10" s="31"/>
      <c r="C10" s="31"/>
      <c r="D10" s="31"/>
      <c r="E10" s="31"/>
      <c r="F10" s="31"/>
      <c r="G10" s="31"/>
      <c r="H10" s="31"/>
      <c r="I10" s="31"/>
      <c r="J10" s="31"/>
      <c r="K10" s="31"/>
      <c r="L10" s="31"/>
      <c r="M10" s="31"/>
    </row>
    <row r="11" spans="1:13" ht="15.75">
      <c r="A11" s="31" t="s">
        <v>62</v>
      </c>
      <c r="B11" s="31"/>
      <c r="C11" s="31"/>
      <c r="D11" s="31"/>
      <c r="E11" s="31"/>
      <c r="F11" s="31"/>
      <c r="G11" s="31"/>
      <c r="H11" s="31"/>
      <c r="I11" s="31"/>
      <c r="J11" s="31"/>
      <c r="K11" s="31"/>
      <c r="L11" s="31"/>
      <c r="M11" s="31"/>
    </row>
    <row r="13" ht="15.75">
      <c r="A13" s="7" t="s">
        <v>30</v>
      </c>
    </row>
    <row r="14" spans="1:10" ht="15.75">
      <c r="A14" s="41" t="s">
        <v>31</v>
      </c>
      <c r="B14" s="41"/>
      <c r="C14" s="41"/>
      <c r="D14" s="6" t="s">
        <v>27</v>
      </c>
      <c r="E14" s="42" t="str">
        <f>ODALAR!E14</f>
        <v>Tunceli</v>
      </c>
      <c r="F14" s="42"/>
      <c r="G14" s="42"/>
      <c r="H14" s="42"/>
      <c r="I14" s="42"/>
      <c r="J14" s="42"/>
    </row>
    <row r="15" spans="1:10" ht="15.75">
      <c r="A15" s="41" t="s">
        <v>32</v>
      </c>
      <c r="B15" s="41"/>
      <c r="C15" s="41"/>
      <c r="D15" s="6" t="s">
        <v>27</v>
      </c>
      <c r="E15" s="42" t="str">
        <f>ODALAR!E15</f>
        <v>Merkez</v>
      </c>
      <c r="F15" s="42"/>
      <c r="G15" s="42"/>
      <c r="H15" s="42"/>
      <c r="I15" s="42"/>
      <c r="J15" s="42"/>
    </row>
    <row r="16" spans="1:10" ht="15.75">
      <c r="A16" s="41" t="s">
        <v>33</v>
      </c>
      <c r="B16" s="41"/>
      <c r="C16" s="41"/>
      <c r="D16" s="6" t="s">
        <v>27</v>
      </c>
      <c r="E16" s="42" t="str">
        <f>ODALAR!E16</f>
        <v>Kanoğlu Köyü</v>
      </c>
      <c r="F16" s="42"/>
      <c r="G16" s="42"/>
      <c r="H16" s="42"/>
      <c r="I16" s="42"/>
      <c r="J16" s="42"/>
    </row>
    <row r="17" spans="1:10" ht="15.75">
      <c r="A17" s="41" t="s">
        <v>34</v>
      </c>
      <c r="B17" s="41"/>
      <c r="C17" s="41"/>
      <c r="D17" s="6" t="s">
        <v>27</v>
      </c>
      <c r="E17" s="42" t="str">
        <f>ODALAR!E17</f>
        <v>-</v>
      </c>
      <c r="F17" s="42"/>
      <c r="G17" s="42"/>
      <c r="H17" s="42"/>
      <c r="I17" s="42"/>
      <c r="J17" s="42"/>
    </row>
    <row r="18" spans="1:10" ht="15.75">
      <c r="A18" s="41" t="s">
        <v>35</v>
      </c>
      <c r="B18" s="41"/>
      <c r="C18" s="41"/>
      <c r="D18" s="6" t="s">
        <v>27</v>
      </c>
      <c r="E18" s="42" t="str">
        <f>ODALAR!E18</f>
        <v>Düzdeşt</v>
      </c>
      <c r="F18" s="42"/>
      <c r="G18" s="42"/>
      <c r="H18" s="42"/>
      <c r="I18" s="42"/>
      <c r="J18" s="42"/>
    </row>
    <row r="19" spans="1:10" ht="15.75">
      <c r="A19" s="41" t="s">
        <v>36</v>
      </c>
      <c r="B19" s="41"/>
      <c r="C19" s="41"/>
      <c r="D19" s="6" t="s">
        <v>27</v>
      </c>
      <c r="E19" s="42" t="str">
        <f>ODALAR!E19</f>
        <v>Ham Toprak</v>
      </c>
      <c r="F19" s="42"/>
      <c r="G19" s="42"/>
      <c r="H19" s="42"/>
      <c r="I19" s="42"/>
      <c r="J19" s="42"/>
    </row>
    <row r="20" spans="1:10" ht="18.75">
      <c r="A20" s="41" t="s">
        <v>42</v>
      </c>
      <c r="B20" s="41"/>
      <c r="C20" s="41"/>
      <c r="D20" s="6" t="s">
        <v>27</v>
      </c>
      <c r="E20" s="43">
        <f>ODALAR!E20</f>
        <v>49100</v>
      </c>
      <c r="F20" s="43"/>
      <c r="G20" s="43"/>
      <c r="H20" s="43"/>
      <c r="I20" s="43"/>
      <c r="J20" s="43"/>
    </row>
    <row r="21" spans="1:10" ht="15.75">
      <c r="A21" s="41" t="s">
        <v>37</v>
      </c>
      <c r="B21" s="41"/>
      <c r="C21" s="41"/>
      <c r="D21" s="6" t="s">
        <v>27</v>
      </c>
      <c r="E21" s="42" t="str">
        <f>ODALAR!E21</f>
        <v>Tam</v>
      </c>
      <c r="F21" s="42"/>
      <c r="G21" s="42"/>
      <c r="H21" s="42"/>
      <c r="I21" s="42"/>
      <c r="J21" s="42"/>
    </row>
    <row r="22" spans="1:9" ht="15.75">
      <c r="A22" s="41" t="s">
        <v>38</v>
      </c>
      <c r="B22" s="41"/>
      <c r="C22" s="41"/>
      <c r="D22" s="6" t="s">
        <v>27</v>
      </c>
      <c r="E22" s="2" t="str">
        <f>ODALAR!E22</f>
        <v>-</v>
      </c>
      <c r="F22" s="2" t="s">
        <v>39</v>
      </c>
      <c r="G22" s="12" t="str">
        <f>ODALAR!G22</f>
        <v>-</v>
      </c>
      <c r="H22" s="1" t="s">
        <v>39</v>
      </c>
      <c r="I22" s="2">
        <f>ODALAR!I22</f>
        <v>483</v>
      </c>
    </row>
    <row r="23" ht="12" customHeight="1"/>
    <row r="24" spans="1:13" ht="84" customHeight="1">
      <c r="A24" s="46" t="str">
        <f>ODALAR!A24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24" s="46"/>
      <c r="C24" s="46"/>
      <c r="D24" s="46"/>
      <c r="E24" s="46"/>
      <c r="F24" s="46"/>
      <c r="G24" s="46"/>
      <c r="H24" s="46"/>
      <c r="I24" s="46"/>
      <c r="J24" s="46"/>
      <c r="K24" s="46"/>
      <c r="L24" s="46"/>
      <c r="M24" s="46"/>
    </row>
    <row r="25" spans="1:13" ht="67.5" customHeight="1">
      <c r="A25" s="46" t="str">
        <f>ODALAR!A25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25" s="46"/>
      <c r="C25" s="46"/>
      <c r="D25" s="46"/>
      <c r="E25" s="46"/>
      <c r="F25" s="46"/>
      <c r="G25" s="46"/>
      <c r="H25" s="46"/>
      <c r="I25" s="46"/>
      <c r="J25" s="46"/>
      <c r="K25" s="46"/>
      <c r="L25" s="46"/>
      <c r="M25" s="46"/>
    </row>
    <row r="26" spans="1:13" ht="18" customHeight="1">
      <c r="A26" s="46" t="str">
        <f>ODALAR!A26</f>
        <v>                 Gereğini rica ederim.</v>
      </c>
      <c r="B26" s="46"/>
      <c r="C26" s="46"/>
      <c r="D26" s="46"/>
      <c r="E26" s="46"/>
      <c r="F26" s="46"/>
      <c r="G26" s="46"/>
      <c r="H26" s="46"/>
      <c r="I26" s="46"/>
      <c r="J26" s="46"/>
      <c r="K26" s="46"/>
      <c r="L26" s="46"/>
      <c r="M26" s="46"/>
    </row>
    <row r="29" spans="11:13" ht="15.75">
      <c r="K29" s="31" t="s">
        <v>69</v>
      </c>
      <c r="L29" s="31"/>
      <c r="M29" s="31"/>
    </row>
    <row r="30" spans="11:13" ht="15.75">
      <c r="K30" s="31" t="s">
        <v>70</v>
      </c>
      <c r="L30" s="31"/>
      <c r="M30" s="31"/>
    </row>
    <row r="31" spans="11:13" ht="15.75">
      <c r="K31" s="31" t="s">
        <v>71</v>
      </c>
      <c r="L31" s="31"/>
      <c r="M31" s="31"/>
    </row>
    <row r="32" spans="1:13" ht="15.75">
      <c r="A32" s="6" t="s">
        <v>40</v>
      </c>
      <c r="K32" s="31"/>
      <c r="L32" s="31"/>
      <c r="M32" s="31"/>
    </row>
    <row r="33" ht="15.75">
      <c r="A33" s="1" t="s">
        <v>47</v>
      </c>
    </row>
    <row r="35" ht="15.75">
      <c r="A35" s="7"/>
    </row>
    <row r="39" spans="1:10" ht="15.75">
      <c r="A39" s="47" t="str">
        <f>ODALAR!A40</f>
        <v>…../03/2010</v>
      </c>
      <c r="B39" s="47"/>
      <c r="C39" s="47"/>
      <c r="D39" s="9"/>
      <c r="E39" s="48" t="s">
        <v>50</v>
      </c>
      <c r="F39" s="48"/>
      <c r="G39" s="48"/>
      <c r="H39" s="9" t="s">
        <v>27</v>
      </c>
      <c r="I39" s="48" t="s">
        <v>51</v>
      </c>
      <c r="J39" s="48"/>
    </row>
    <row r="40" spans="1:10" ht="15.75">
      <c r="A40" s="47" t="str">
        <f>ODALAR!A41</f>
        <v>…../03/2010</v>
      </c>
      <c r="B40" s="47"/>
      <c r="C40" s="47"/>
      <c r="D40" s="9"/>
      <c r="E40" s="48" t="s">
        <v>52</v>
      </c>
      <c r="F40" s="48"/>
      <c r="G40" s="48"/>
      <c r="H40" s="9" t="s">
        <v>27</v>
      </c>
      <c r="I40" s="48" t="s">
        <v>53</v>
      </c>
      <c r="J40" s="48"/>
    </row>
    <row r="41" spans="1:10" ht="15.75">
      <c r="A41" s="47" t="str">
        <f>ODALAR!A42</f>
        <v>…../03/2010</v>
      </c>
      <c r="B41" s="47"/>
      <c r="C41" s="47"/>
      <c r="D41" s="9"/>
      <c r="E41" s="48" t="s">
        <v>54</v>
      </c>
      <c r="F41" s="48"/>
      <c r="G41" s="48"/>
      <c r="H41" s="9" t="s">
        <v>27</v>
      </c>
      <c r="I41" s="48" t="s">
        <v>55</v>
      </c>
      <c r="J41" s="48"/>
    </row>
    <row r="42" spans="1:10" ht="15.75" customHeight="1">
      <c r="A42" s="47" t="str">
        <f>ODALAR!A43</f>
        <v>…../03/2010</v>
      </c>
      <c r="B42" s="47"/>
      <c r="C42" s="47"/>
      <c r="D42" s="9"/>
      <c r="E42" s="48" t="s">
        <v>56</v>
      </c>
      <c r="F42" s="48"/>
      <c r="G42" s="48"/>
      <c r="H42" s="9" t="s">
        <v>27</v>
      </c>
      <c r="I42" s="48" t="s">
        <v>57</v>
      </c>
      <c r="J42" s="48"/>
    </row>
    <row r="43" spans="1:11" ht="15.75" customHeight="1">
      <c r="A43" s="47" t="str">
        <f>A42</f>
        <v>…../03/2010</v>
      </c>
      <c r="B43" s="47"/>
      <c r="C43" s="47"/>
      <c r="E43" s="48" t="s">
        <v>49</v>
      </c>
      <c r="F43" s="48"/>
      <c r="G43" s="48"/>
      <c r="H43" s="9" t="s">
        <v>27</v>
      </c>
      <c r="I43" s="48" t="s">
        <v>68</v>
      </c>
      <c r="J43" s="48"/>
      <c r="K43" s="48"/>
    </row>
    <row r="44" spans="1:13" ht="15.75" customHeight="1">
      <c r="A44" s="13"/>
      <c r="B44" s="13"/>
      <c r="C44" s="13"/>
      <c r="D44" s="13"/>
      <c r="E44" s="13"/>
      <c r="F44" s="13"/>
      <c r="G44" s="13"/>
      <c r="H44" s="13"/>
      <c r="I44" s="13"/>
      <c r="J44" s="13"/>
      <c r="K44" s="13"/>
      <c r="L44" s="13"/>
      <c r="M44" s="13"/>
    </row>
    <row r="45" spans="1:13" ht="15.75" customHeight="1">
      <c r="A45" s="49" t="s">
        <v>41</v>
      </c>
      <c r="B45" s="49"/>
      <c r="C45" s="49"/>
      <c r="D45" s="49"/>
      <c r="E45" s="49"/>
      <c r="F45" s="49"/>
      <c r="G45" s="49"/>
      <c r="H45" s="49"/>
      <c r="I45" s="49"/>
      <c r="J45" s="49"/>
      <c r="K45" s="49"/>
      <c r="L45" s="49"/>
      <c r="M45" s="49"/>
    </row>
    <row r="46" spans="1:13" ht="15.75">
      <c r="A46" s="31" t="s">
        <v>23</v>
      </c>
      <c r="B46" s="31"/>
      <c r="C46" s="31"/>
      <c r="D46" s="31"/>
      <c r="E46" s="31"/>
      <c r="F46" s="31"/>
      <c r="G46" s="31"/>
      <c r="H46" s="31"/>
      <c r="I46" s="31"/>
      <c r="J46" s="31"/>
      <c r="K46" s="31"/>
      <c r="L46" s="31"/>
      <c r="M46" s="31"/>
    </row>
    <row r="47" spans="1:13" ht="15.75">
      <c r="A47" s="31" t="s">
        <v>24</v>
      </c>
      <c r="B47" s="31"/>
      <c r="C47" s="31"/>
      <c r="D47" s="31"/>
      <c r="E47" s="31"/>
      <c r="F47" s="31"/>
      <c r="G47" s="31"/>
      <c r="H47" s="31"/>
      <c r="I47" s="31"/>
      <c r="J47" s="31"/>
      <c r="K47" s="31"/>
      <c r="L47" s="31"/>
      <c r="M47" s="31"/>
    </row>
    <row r="48" spans="1:13" ht="15.75">
      <c r="A48" s="31" t="s">
        <v>25</v>
      </c>
      <c r="B48" s="31"/>
      <c r="C48" s="31"/>
      <c r="D48" s="31"/>
      <c r="E48" s="31"/>
      <c r="F48" s="31"/>
      <c r="G48" s="31"/>
      <c r="H48" s="31"/>
      <c r="I48" s="31"/>
      <c r="J48" s="31"/>
      <c r="K48" s="31"/>
      <c r="L48" s="31"/>
      <c r="M48" s="31"/>
    </row>
    <row r="50" spans="1:13" ht="15.75">
      <c r="A50" s="6" t="s">
        <v>26</v>
      </c>
      <c r="B50" s="6" t="s">
        <v>27</v>
      </c>
      <c r="C50" s="1" t="s">
        <v>28</v>
      </c>
      <c r="G50" s="44" t="str">
        <f>G5</f>
        <v>62010101244/</v>
      </c>
      <c r="H50" s="44"/>
      <c r="I50" s="44"/>
      <c r="J50" s="44"/>
      <c r="L50" s="45" t="str">
        <f>L5</f>
        <v>…../03/2010</v>
      </c>
      <c r="M50" s="45"/>
    </row>
    <row r="51" spans="1:3" ht="15.75">
      <c r="A51" s="6" t="s">
        <v>29</v>
      </c>
      <c r="B51" s="6" t="s">
        <v>27</v>
      </c>
      <c r="C51" s="1" t="s">
        <v>43</v>
      </c>
    </row>
    <row r="55" spans="1:13" ht="15.75">
      <c r="A55" s="31" t="str">
        <f>A10</f>
        <v>…………..……. KAYMAKAMLIĞINA</v>
      </c>
      <c r="B55" s="31"/>
      <c r="C55" s="31"/>
      <c r="D55" s="31"/>
      <c r="E55" s="31"/>
      <c r="F55" s="31"/>
      <c r="G55" s="31"/>
      <c r="H55" s="31"/>
      <c r="I55" s="31"/>
      <c r="J55" s="31"/>
      <c r="K55" s="31"/>
      <c r="L55" s="31"/>
      <c r="M55" s="31"/>
    </row>
    <row r="56" spans="1:13" ht="15.75">
      <c r="A56" s="31" t="str">
        <f>A11</f>
        <v>(Malmüdürlüğü)</v>
      </c>
      <c r="B56" s="31"/>
      <c r="C56" s="31"/>
      <c r="D56" s="31"/>
      <c r="E56" s="31"/>
      <c r="F56" s="31"/>
      <c r="G56" s="31"/>
      <c r="H56" s="31"/>
      <c r="I56" s="31"/>
      <c r="J56" s="31"/>
      <c r="K56" s="31"/>
      <c r="L56" s="31"/>
      <c r="M56" s="31"/>
    </row>
    <row r="58" ht="15.75">
      <c r="A58" s="7" t="s">
        <v>30</v>
      </c>
    </row>
    <row r="59" spans="1:10" ht="15.75">
      <c r="A59" s="41" t="s">
        <v>31</v>
      </c>
      <c r="B59" s="41"/>
      <c r="C59" s="41"/>
      <c r="D59" s="6" t="s">
        <v>27</v>
      </c>
      <c r="E59" s="42" t="str">
        <f>E14</f>
        <v>Tunceli</v>
      </c>
      <c r="F59" s="42"/>
      <c r="G59" s="42"/>
      <c r="H59" s="42"/>
      <c r="I59" s="42"/>
      <c r="J59" s="42"/>
    </row>
    <row r="60" spans="1:10" ht="15.75">
      <c r="A60" s="41" t="s">
        <v>32</v>
      </c>
      <c r="B60" s="41"/>
      <c r="C60" s="41"/>
      <c r="D60" s="6" t="s">
        <v>27</v>
      </c>
      <c r="E60" s="42" t="str">
        <f aca="true" t="shared" si="0" ref="E60:E66">E15</f>
        <v>Merkez</v>
      </c>
      <c r="F60" s="42"/>
      <c r="G60" s="42"/>
      <c r="H60" s="42"/>
      <c r="I60" s="42"/>
      <c r="J60" s="42"/>
    </row>
    <row r="61" spans="1:10" ht="15.75">
      <c r="A61" s="41" t="s">
        <v>33</v>
      </c>
      <c r="B61" s="41"/>
      <c r="C61" s="41"/>
      <c r="D61" s="6" t="s">
        <v>27</v>
      </c>
      <c r="E61" s="42" t="str">
        <f t="shared" si="0"/>
        <v>Kanoğlu Köyü</v>
      </c>
      <c r="F61" s="42"/>
      <c r="G61" s="42"/>
      <c r="H61" s="42"/>
      <c r="I61" s="42"/>
      <c r="J61" s="42"/>
    </row>
    <row r="62" spans="1:10" ht="15.75">
      <c r="A62" s="41" t="s">
        <v>34</v>
      </c>
      <c r="B62" s="41"/>
      <c r="C62" s="41"/>
      <c r="D62" s="6" t="s">
        <v>27</v>
      </c>
      <c r="E62" s="42" t="str">
        <f t="shared" si="0"/>
        <v>-</v>
      </c>
      <c r="F62" s="42"/>
      <c r="G62" s="42"/>
      <c r="H62" s="42"/>
      <c r="I62" s="42"/>
      <c r="J62" s="42"/>
    </row>
    <row r="63" spans="1:10" ht="15.75">
      <c r="A63" s="41" t="s">
        <v>35</v>
      </c>
      <c r="B63" s="41"/>
      <c r="C63" s="41"/>
      <c r="D63" s="6" t="s">
        <v>27</v>
      </c>
      <c r="E63" s="42" t="str">
        <f t="shared" si="0"/>
        <v>Düzdeşt</v>
      </c>
      <c r="F63" s="42"/>
      <c r="G63" s="42"/>
      <c r="H63" s="42"/>
      <c r="I63" s="42"/>
      <c r="J63" s="42"/>
    </row>
    <row r="64" spans="1:10" ht="15.75">
      <c r="A64" s="41" t="s">
        <v>36</v>
      </c>
      <c r="B64" s="41"/>
      <c r="C64" s="41"/>
      <c r="D64" s="6" t="s">
        <v>27</v>
      </c>
      <c r="E64" s="42" t="str">
        <f t="shared" si="0"/>
        <v>Ham Toprak</v>
      </c>
      <c r="F64" s="42"/>
      <c r="G64" s="42"/>
      <c r="H64" s="42"/>
      <c r="I64" s="42"/>
      <c r="J64" s="42"/>
    </row>
    <row r="65" spans="1:10" ht="18.75">
      <c r="A65" s="41" t="s">
        <v>42</v>
      </c>
      <c r="B65" s="41"/>
      <c r="C65" s="41"/>
      <c r="D65" s="6" t="s">
        <v>27</v>
      </c>
      <c r="E65" s="43">
        <f t="shared" si="0"/>
        <v>49100</v>
      </c>
      <c r="F65" s="43"/>
      <c r="G65" s="43"/>
      <c r="H65" s="43"/>
      <c r="I65" s="43"/>
      <c r="J65" s="43"/>
    </row>
    <row r="66" spans="1:10" ht="15.75">
      <c r="A66" s="41" t="s">
        <v>37</v>
      </c>
      <c r="B66" s="41"/>
      <c r="C66" s="41"/>
      <c r="D66" s="6" t="s">
        <v>27</v>
      </c>
      <c r="E66" s="42" t="str">
        <f t="shared" si="0"/>
        <v>Tam</v>
      </c>
      <c r="F66" s="42"/>
      <c r="G66" s="42"/>
      <c r="H66" s="42"/>
      <c r="I66" s="42"/>
      <c r="J66" s="42"/>
    </row>
    <row r="67" spans="1:9" ht="15.75">
      <c r="A67" s="41" t="s">
        <v>38</v>
      </c>
      <c r="B67" s="41"/>
      <c r="C67" s="41"/>
      <c r="D67" s="6" t="s">
        <v>27</v>
      </c>
      <c r="E67" s="2" t="str">
        <f>E22</f>
        <v>-</v>
      </c>
      <c r="F67" s="2" t="s">
        <v>39</v>
      </c>
      <c r="G67" s="12" t="str">
        <f>G22</f>
        <v>-</v>
      </c>
      <c r="H67" s="1" t="s">
        <v>39</v>
      </c>
      <c r="I67" s="2">
        <f>I22</f>
        <v>483</v>
      </c>
    </row>
    <row r="68" ht="12" customHeight="1"/>
    <row r="69" spans="1:13" ht="84" customHeight="1">
      <c r="A69" s="46" t="str">
        <f>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69" s="46"/>
      <c r="C69" s="46"/>
      <c r="D69" s="46"/>
      <c r="E69" s="46"/>
      <c r="F69" s="46"/>
      <c r="G69" s="46"/>
      <c r="H69" s="46"/>
      <c r="I69" s="46"/>
      <c r="J69" s="46"/>
      <c r="K69" s="46"/>
      <c r="L69" s="46"/>
      <c r="M69" s="46"/>
    </row>
    <row r="70" spans="1:13" ht="67.5" customHeight="1">
      <c r="A70" s="46" t="str">
        <f>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70" s="46"/>
      <c r="C70" s="46"/>
      <c r="D70" s="46"/>
      <c r="E70" s="46"/>
      <c r="F70" s="46"/>
      <c r="G70" s="46"/>
      <c r="H70" s="46"/>
      <c r="I70" s="46"/>
      <c r="J70" s="46"/>
      <c r="K70" s="46"/>
      <c r="L70" s="46"/>
      <c r="M70" s="46"/>
    </row>
    <row r="71" spans="1:13" ht="18" customHeight="1">
      <c r="A71" s="46" t="str">
        <f>A26</f>
        <v>                 Gereğini rica ederim.</v>
      </c>
      <c r="B71" s="46"/>
      <c r="C71" s="46"/>
      <c r="D71" s="46"/>
      <c r="E71" s="46"/>
      <c r="F71" s="46"/>
      <c r="G71" s="46"/>
      <c r="H71" s="46"/>
      <c r="I71" s="46"/>
      <c r="J71" s="46"/>
      <c r="K71" s="46"/>
      <c r="L71" s="46"/>
      <c r="M71" s="46"/>
    </row>
    <row r="74" spans="11:13" ht="15.75">
      <c r="K74" s="31" t="str">
        <f>K29</f>
        <v>Oğuz Alp ÇAĞLAR</v>
      </c>
      <c r="L74" s="31"/>
      <c r="M74" s="31"/>
    </row>
    <row r="75" spans="11:13" ht="15.75">
      <c r="K75" s="31" t="str">
        <f>K30</f>
        <v>Vali a.</v>
      </c>
      <c r="L75" s="31"/>
      <c r="M75" s="31"/>
    </row>
    <row r="76" spans="11:13" ht="15.75">
      <c r="K76" s="31" t="str">
        <f>K31</f>
        <v>Vali Yardımcısı</v>
      </c>
      <c r="L76" s="31"/>
      <c r="M76" s="31"/>
    </row>
    <row r="77" spans="1:13" ht="15.75">
      <c r="A77" s="6" t="s">
        <v>40</v>
      </c>
      <c r="K77" s="31"/>
      <c r="L77" s="31"/>
      <c r="M77" s="31"/>
    </row>
    <row r="78" ht="15.75">
      <c r="A78" s="1" t="str">
        <f>A33</f>
        <v>İlan Metni (1 adet)</v>
      </c>
    </row>
    <row r="80" ht="15.75">
      <c r="A80" s="7"/>
    </row>
    <row r="86" spans="1:10" s="14" customFormat="1" ht="15.75">
      <c r="A86" s="11"/>
      <c r="B86" s="11"/>
      <c r="C86" s="11"/>
      <c r="E86" s="8"/>
      <c r="F86" s="8"/>
      <c r="G86" s="8"/>
      <c r="I86" s="8"/>
      <c r="J86" s="8"/>
    </row>
    <row r="87" spans="1:10" s="14" customFormat="1" ht="15.75">
      <c r="A87" s="11"/>
      <c r="B87" s="11"/>
      <c r="C87" s="11"/>
      <c r="E87" s="8"/>
      <c r="F87" s="8"/>
      <c r="G87" s="8"/>
      <c r="I87" s="8"/>
      <c r="J87" s="8"/>
    </row>
    <row r="88" ht="15.75" customHeight="1"/>
    <row r="89" spans="1:13" ht="15.75" customHeight="1">
      <c r="A89" s="13"/>
      <c r="B89" s="13"/>
      <c r="C89" s="13"/>
      <c r="D89" s="13"/>
      <c r="E89" s="13"/>
      <c r="F89" s="13"/>
      <c r="G89" s="13"/>
      <c r="H89" s="13"/>
      <c r="I89" s="13"/>
      <c r="J89" s="13"/>
      <c r="K89" s="13"/>
      <c r="L89" s="13"/>
      <c r="M89" s="13"/>
    </row>
    <row r="90" spans="1:13" ht="15.75" customHeight="1">
      <c r="A90" s="49" t="s">
        <v>41</v>
      </c>
      <c r="B90" s="49"/>
      <c r="C90" s="49"/>
      <c r="D90" s="49"/>
      <c r="E90" s="49"/>
      <c r="F90" s="49"/>
      <c r="G90" s="49"/>
      <c r="H90" s="49"/>
      <c r="I90" s="49"/>
      <c r="J90" s="49"/>
      <c r="K90" s="49"/>
      <c r="L90" s="49"/>
      <c r="M90" s="49"/>
    </row>
    <row r="91" ht="15.75" customHeight="1"/>
  </sheetData>
  <sheetProtection/>
  <mergeCells count="79">
    <mergeCell ref="A90:M90"/>
    <mergeCell ref="A11:M11"/>
    <mergeCell ref="A56:M56"/>
    <mergeCell ref="I43:K43"/>
    <mergeCell ref="K32:M32"/>
    <mergeCell ref="K77:M77"/>
    <mergeCell ref="K76:M76"/>
    <mergeCell ref="K31:M31"/>
    <mergeCell ref="A70:M70"/>
    <mergeCell ref="A71:M71"/>
    <mergeCell ref="K74:M74"/>
    <mergeCell ref="K75:M75"/>
    <mergeCell ref="A66:C66"/>
    <mergeCell ref="E66:J66"/>
    <mergeCell ref="A67:C67"/>
    <mergeCell ref="A69:M69"/>
    <mergeCell ref="A64:C64"/>
    <mergeCell ref="E64:J64"/>
    <mergeCell ref="A65:C65"/>
    <mergeCell ref="E65:J65"/>
    <mergeCell ref="A62:C62"/>
    <mergeCell ref="E62:J62"/>
    <mergeCell ref="A63:C63"/>
    <mergeCell ref="E63:J63"/>
    <mergeCell ref="A60:C60"/>
    <mergeCell ref="E60:J60"/>
    <mergeCell ref="A61:C61"/>
    <mergeCell ref="E61:J61"/>
    <mergeCell ref="A55:M55"/>
    <mergeCell ref="A59:C59"/>
    <mergeCell ref="E59:J59"/>
    <mergeCell ref="A46:M46"/>
    <mergeCell ref="A47:M47"/>
    <mergeCell ref="A48:M48"/>
    <mergeCell ref="G50:J50"/>
    <mergeCell ref="L50:M50"/>
    <mergeCell ref="A43:C43"/>
    <mergeCell ref="E43:G43"/>
    <mergeCell ref="A45:M45"/>
    <mergeCell ref="A41:C41"/>
    <mergeCell ref="E41:G41"/>
    <mergeCell ref="I41:J41"/>
    <mergeCell ref="A42:C42"/>
    <mergeCell ref="E42:G42"/>
    <mergeCell ref="I42:J42"/>
    <mergeCell ref="A39:C39"/>
    <mergeCell ref="E39:G39"/>
    <mergeCell ref="I39:J39"/>
    <mergeCell ref="A40:C40"/>
    <mergeCell ref="E40:G40"/>
    <mergeCell ref="I40:J40"/>
    <mergeCell ref="A25:M25"/>
    <mergeCell ref="A26:M26"/>
    <mergeCell ref="K29:M29"/>
    <mergeCell ref="K30:M30"/>
    <mergeCell ref="A21:C21"/>
    <mergeCell ref="E21:J21"/>
    <mergeCell ref="A22:C22"/>
    <mergeCell ref="A24:M24"/>
    <mergeCell ref="A20:C20"/>
    <mergeCell ref="E20:J20"/>
    <mergeCell ref="A17:C17"/>
    <mergeCell ref="E17:J17"/>
    <mergeCell ref="A18:C18"/>
    <mergeCell ref="E18:J18"/>
    <mergeCell ref="A16:C16"/>
    <mergeCell ref="E16:J16"/>
    <mergeCell ref="A10:M10"/>
    <mergeCell ref="A14:C14"/>
    <mergeCell ref="E14:J14"/>
    <mergeCell ref="A19:C19"/>
    <mergeCell ref="E19:J19"/>
    <mergeCell ref="A1:M1"/>
    <mergeCell ref="A2:M2"/>
    <mergeCell ref="A3:M3"/>
    <mergeCell ref="G5:J5"/>
    <mergeCell ref="L5:M5"/>
    <mergeCell ref="A15:C15"/>
    <mergeCell ref="E15:J1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90"/>
  <sheetViews>
    <sheetView zoomScalePageLayoutView="0" workbookViewId="0" topLeftCell="A1">
      <selection activeCell="A1" sqref="A1:M1"/>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tr">
        <f>ODALAR!G5</f>
        <v>62010101244/</v>
      </c>
      <c r="H5" s="44"/>
      <c r="I5" s="44"/>
      <c r="J5" s="44"/>
      <c r="L5" s="45" t="str">
        <f>ODALAR!L5</f>
        <v>…../03/2010</v>
      </c>
      <c r="M5" s="45"/>
    </row>
    <row r="6" spans="1:3" ht="15.75">
      <c r="A6" s="6" t="s">
        <v>29</v>
      </c>
      <c r="B6" s="6" t="s">
        <v>27</v>
      </c>
      <c r="C6" s="1" t="s">
        <v>43</v>
      </c>
    </row>
    <row r="10" spans="1:13" ht="15.75">
      <c r="A10" s="31" t="s">
        <v>72</v>
      </c>
      <c r="B10" s="31"/>
      <c r="C10" s="31"/>
      <c r="D10" s="31"/>
      <c r="E10" s="31"/>
      <c r="F10" s="31"/>
      <c r="G10" s="31"/>
      <c r="H10" s="31"/>
      <c r="I10" s="31"/>
      <c r="J10" s="31"/>
      <c r="K10" s="31"/>
      <c r="L10" s="31"/>
      <c r="M10" s="31"/>
    </row>
    <row r="11" spans="1:13" ht="15.75">
      <c r="A11" s="31" t="s">
        <v>66</v>
      </c>
      <c r="B11" s="31"/>
      <c r="C11" s="31"/>
      <c r="D11" s="31"/>
      <c r="E11" s="31"/>
      <c r="F11" s="31"/>
      <c r="G11" s="31"/>
      <c r="H11" s="31"/>
      <c r="I11" s="31"/>
      <c r="J11" s="31"/>
      <c r="K11" s="31"/>
      <c r="L11" s="31"/>
      <c r="M11" s="31"/>
    </row>
    <row r="13" ht="15.75">
      <c r="A13" s="7" t="s">
        <v>30</v>
      </c>
    </row>
    <row r="14" spans="1:10" ht="15.75">
      <c r="A14" s="41" t="s">
        <v>31</v>
      </c>
      <c r="B14" s="41"/>
      <c r="C14" s="41"/>
      <c r="D14" s="6" t="s">
        <v>27</v>
      </c>
      <c r="E14" s="42" t="str">
        <f>ODALAR!E14</f>
        <v>Tunceli</v>
      </c>
      <c r="F14" s="42"/>
      <c r="G14" s="42"/>
      <c r="H14" s="42"/>
      <c r="I14" s="42"/>
      <c r="J14" s="42"/>
    </row>
    <row r="15" spans="1:10" ht="15.75">
      <c r="A15" s="41" t="s">
        <v>32</v>
      </c>
      <c r="B15" s="41"/>
      <c r="C15" s="41"/>
      <c r="D15" s="6" t="s">
        <v>27</v>
      </c>
      <c r="E15" s="42" t="str">
        <f>ODALAR!E15</f>
        <v>Merkez</v>
      </c>
      <c r="F15" s="42"/>
      <c r="G15" s="42"/>
      <c r="H15" s="42"/>
      <c r="I15" s="42"/>
      <c r="J15" s="42"/>
    </row>
    <row r="16" spans="1:10" ht="15.75">
      <c r="A16" s="41" t="s">
        <v>33</v>
      </c>
      <c r="B16" s="41"/>
      <c r="C16" s="41"/>
      <c r="D16" s="6" t="s">
        <v>27</v>
      </c>
      <c r="E16" s="42" t="str">
        <f>ODALAR!E16</f>
        <v>Kanoğlu Köyü</v>
      </c>
      <c r="F16" s="42"/>
      <c r="G16" s="42"/>
      <c r="H16" s="42"/>
      <c r="I16" s="42"/>
      <c r="J16" s="42"/>
    </row>
    <row r="17" spans="1:10" ht="15.75">
      <c r="A17" s="41" t="s">
        <v>34</v>
      </c>
      <c r="B17" s="41"/>
      <c r="C17" s="41"/>
      <c r="D17" s="6" t="s">
        <v>27</v>
      </c>
      <c r="E17" s="42" t="str">
        <f>ODALAR!E17</f>
        <v>-</v>
      </c>
      <c r="F17" s="42"/>
      <c r="G17" s="42"/>
      <c r="H17" s="42"/>
      <c r="I17" s="42"/>
      <c r="J17" s="42"/>
    </row>
    <row r="18" spans="1:10" ht="15.75">
      <c r="A18" s="41" t="s">
        <v>35</v>
      </c>
      <c r="B18" s="41"/>
      <c r="C18" s="41"/>
      <c r="D18" s="6" t="s">
        <v>27</v>
      </c>
      <c r="E18" s="42" t="str">
        <f>ODALAR!E18</f>
        <v>Düzdeşt</v>
      </c>
      <c r="F18" s="42"/>
      <c r="G18" s="42"/>
      <c r="H18" s="42"/>
      <c r="I18" s="42"/>
      <c r="J18" s="42"/>
    </row>
    <row r="19" spans="1:10" ht="15.75">
      <c r="A19" s="41" t="s">
        <v>36</v>
      </c>
      <c r="B19" s="41"/>
      <c r="C19" s="41"/>
      <c r="D19" s="6" t="s">
        <v>27</v>
      </c>
      <c r="E19" s="42" t="str">
        <f>ODALAR!E19</f>
        <v>Ham Toprak</v>
      </c>
      <c r="F19" s="42"/>
      <c r="G19" s="42"/>
      <c r="H19" s="42"/>
      <c r="I19" s="42"/>
      <c r="J19" s="42"/>
    </row>
    <row r="20" spans="1:10" ht="18.75">
      <c r="A20" s="41" t="s">
        <v>42</v>
      </c>
      <c r="B20" s="41"/>
      <c r="C20" s="41"/>
      <c r="D20" s="6" t="s">
        <v>27</v>
      </c>
      <c r="E20" s="43">
        <f>ODALAR!E20</f>
        <v>49100</v>
      </c>
      <c r="F20" s="43"/>
      <c r="G20" s="43"/>
      <c r="H20" s="43"/>
      <c r="I20" s="43"/>
      <c r="J20" s="43"/>
    </row>
    <row r="21" spans="1:10" ht="15.75">
      <c r="A21" s="41" t="s">
        <v>37</v>
      </c>
      <c r="B21" s="41"/>
      <c r="C21" s="41"/>
      <c r="D21" s="6" t="s">
        <v>27</v>
      </c>
      <c r="E21" s="42" t="str">
        <f>ODALAR!E21</f>
        <v>Tam</v>
      </c>
      <c r="F21" s="42"/>
      <c r="G21" s="42"/>
      <c r="H21" s="42"/>
      <c r="I21" s="42"/>
      <c r="J21" s="42"/>
    </row>
    <row r="22" spans="1:9" ht="15.75">
      <c r="A22" s="41" t="s">
        <v>38</v>
      </c>
      <c r="B22" s="41"/>
      <c r="C22" s="41"/>
      <c r="D22" s="6" t="s">
        <v>27</v>
      </c>
      <c r="E22" s="2" t="str">
        <f>ODALAR!E22</f>
        <v>-</v>
      </c>
      <c r="F22" s="2" t="s">
        <v>39</v>
      </c>
      <c r="G22" s="12" t="str">
        <f>ODALAR!G22</f>
        <v>-</v>
      </c>
      <c r="H22" s="1" t="s">
        <v>39</v>
      </c>
      <c r="I22" s="2">
        <f>ODALAR!I22</f>
        <v>483</v>
      </c>
    </row>
    <row r="23" ht="12" customHeight="1"/>
    <row r="24" spans="1:13" ht="84" customHeight="1">
      <c r="A24" s="46" t="str">
        <f>ODALAR!A24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24" s="46"/>
      <c r="C24" s="46"/>
      <c r="D24" s="46"/>
      <c r="E24" s="46"/>
      <c r="F24" s="46"/>
      <c r="G24" s="46"/>
      <c r="H24" s="46"/>
      <c r="I24" s="46"/>
      <c r="J24" s="46"/>
      <c r="K24" s="46"/>
      <c r="L24" s="46"/>
      <c r="M24" s="46"/>
    </row>
    <row r="25" spans="1:13" ht="67.5" customHeight="1">
      <c r="A25" s="46" t="str">
        <f>ODALAR!A25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25" s="46"/>
      <c r="C25" s="46"/>
      <c r="D25" s="46"/>
      <c r="E25" s="46"/>
      <c r="F25" s="46"/>
      <c r="G25" s="46"/>
      <c r="H25" s="46"/>
      <c r="I25" s="46"/>
      <c r="J25" s="46"/>
      <c r="K25" s="46"/>
      <c r="L25" s="46"/>
      <c r="M25" s="46"/>
    </row>
    <row r="26" spans="1:13" ht="18" customHeight="1">
      <c r="A26" s="46" t="s">
        <v>96</v>
      </c>
      <c r="B26" s="46"/>
      <c r="C26" s="46"/>
      <c r="D26" s="46"/>
      <c r="E26" s="46"/>
      <c r="F26" s="46"/>
      <c r="G26" s="46"/>
      <c r="H26" s="46"/>
      <c r="I26" s="46"/>
      <c r="J26" s="46"/>
      <c r="K26" s="46"/>
      <c r="L26" s="46"/>
      <c r="M26" s="46"/>
    </row>
    <row r="29" spans="11:13" ht="15.75">
      <c r="K29" s="31" t="str">
        <f>'KAYM.'!K29</f>
        <v>Oğuz Alp ÇAĞLAR</v>
      </c>
      <c r="L29" s="31"/>
      <c r="M29" s="31"/>
    </row>
    <row r="30" spans="11:13" ht="15.75">
      <c r="K30" s="31" t="str">
        <f>'KAYM.'!K30</f>
        <v>Vali a.</v>
      </c>
      <c r="L30" s="31"/>
      <c r="M30" s="31"/>
    </row>
    <row r="31" spans="11:13" ht="15.75">
      <c r="K31" s="31" t="str">
        <f>'KAYM.'!K31</f>
        <v>Vali Yardımcısı</v>
      </c>
      <c r="L31" s="31"/>
      <c r="M31" s="31"/>
    </row>
    <row r="32" spans="1:13" ht="15.75">
      <c r="A32" s="6" t="s">
        <v>40</v>
      </c>
      <c r="K32" s="31"/>
      <c r="L32" s="31"/>
      <c r="M32" s="31"/>
    </row>
    <row r="33" ht="15.75">
      <c r="A33" s="1" t="s">
        <v>47</v>
      </c>
    </row>
    <row r="35" ht="15.75">
      <c r="A35" s="7" t="s">
        <v>58</v>
      </c>
    </row>
    <row r="36" ht="15.75">
      <c r="A36" s="1" t="s">
        <v>86</v>
      </c>
    </row>
    <row r="37" ht="15.75">
      <c r="A37" s="1" t="s">
        <v>87</v>
      </c>
    </row>
    <row r="38" ht="15.75">
      <c r="A38" s="1" t="s">
        <v>88</v>
      </c>
    </row>
    <row r="39" spans="1:10" ht="15.75">
      <c r="A39" s="47" t="str">
        <f>ODALAR!A40</f>
        <v>…../03/2010</v>
      </c>
      <c r="B39" s="47"/>
      <c r="C39" s="47"/>
      <c r="D39" s="9"/>
      <c r="E39" s="48" t="s">
        <v>50</v>
      </c>
      <c r="F39" s="48"/>
      <c r="G39" s="48"/>
      <c r="H39" s="9" t="s">
        <v>27</v>
      </c>
      <c r="I39" s="48" t="s">
        <v>51</v>
      </c>
      <c r="J39" s="48"/>
    </row>
    <row r="40" spans="1:10" ht="15.75">
      <c r="A40" s="47" t="str">
        <f>ODALAR!A41</f>
        <v>…../03/2010</v>
      </c>
      <c r="B40" s="47"/>
      <c r="C40" s="47"/>
      <c r="D40" s="9"/>
      <c r="E40" s="48" t="s">
        <v>52</v>
      </c>
      <c r="F40" s="48"/>
      <c r="G40" s="48"/>
      <c r="H40" s="9" t="s">
        <v>27</v>
      </c>
      <c r="I40" s="48" t="s">
        <v>53</v>
      </c>
      <c r="J40" s="48"/>
    </row>
    <row r="41" spans="1:10" ht="15.75">
      <c r="A41" s="47" t="str">
        <f>ODALAR!A42</f>
        <v>…../03/2010</v>
      </c>
      <c r="B41" s="47"/>
      <c r="C41" s="47"/>
      <c r="D41" s="9"/>
      <c r="E41" s="48" t="s">
        <v>54</v>
      </c>
      <c r="F41" s="48"/>
      <c r="G41" s="48"/>
      <c r="H41" s="9" t="s">
        <v>27</v>
      </c>
      <c r="I41" s="48" t="s">
        <v>55</v>
      </c>
      <c r="J41" s="48"/>
    </row>
    <row r="42" spans="1:10" ht="15.75" customHeight="1">
      <c r="A42" s="47" t="str">
        <f>ODALAR!A43</f>
        <v>…../03/2010</v>
      </c>
      <c r="B42" s="47"/>
      <c r="C42" s="47"/>
      <c r="D42" s="9"/>
      <c r="E42" s="48" t="s">
        <v>56</v>
      </c>
      <c r="F42" s="48"/>
      <c r="G42" s="48"/>
      <c r="H42" s="9" t="s">
        <v>27</v>
      </c>
      <c r="I42" s="48" t="s">
        <v>57</v>
      </c>
      <c r="J42" s="48"/>
    </row>
    <row r="43" spans="1:11" ht="15.75" customHeight="1">
      <c r="A43" s="47" t="str">
        <f>A42</f>
        <v>…../03/2010</v>
      </c>
      <c r="B43" s="47"/>
      <c r="C43" s="47"/>
      <c r="E43" s="48" t="s">
        <v>49</v>
      </c>
      <c r="F43" s="48"/>
      <c r="G43" s="48"/>
      <c r="H43" s="9" t="s">
        <v>27</v>
      </c>
      <c r="I43" s="48" t="s">
        <v>68</v>
      </c>
      <c r="J43" s="48"/>
      <c r="K43" s="48"/>
    </row>
    <row r="44" spans="1:13" ht="15.75" customHeight="1">
      <c r="A44" s="13"/>
      <c r="B44" s="13"/>
      <c r="C44" s="13"/>
      <c r="D44" s="13"/>
      <c r="E44" s="13"/>
      <c r="F44" s="13"/>
      <c r="G44" s="13"/>
      <c r="H44" s="13"/>
      <c r="I44" s="13"/>
      <c r="J44" s="13"/>
      <c r="K44" s="13"/>
      <c r="L44" s="13"/>
      <c r="M44" s="13"/>
    </row>
    <row r="45" spans="1:13" ht="15.75" customHeight="1">
      <c r="A45" s="49" t="s">
        <v>41</v>
      </c>
      <c r="B45" s="49"/>
      <c r="C45" s="49"/>
      <c r="D45" s="49"/>
      <c r="E45" s="49"/>
      <c r="F45" s="49"/>
      <c r="G45" s="49"/>
      <c r="H45" s="49"/>
      <c r="I45" s="49"/>
      <c r="J45" s="49"/>
      <c r="K45" s="49"/>
      <c r="L45" s="49"/>
      <c r="M45" s="49"/>
    </row>
    <row r="46" spans="1:13" ht="15.75">
      <c r="A46" s="31" t="s">
        <v>23</v>
      </c>
      <c r="B46" s="31"/>
      <c r="C46" s="31"/>
      <c r="D46" s="31"/>
      <c r="E46" s="31"/>
      <c r="F46" s="31"/>
      <c r="G46" s="31"/>
      <c r="H46" s="31"/>
      <c r="I46" s="31"/>
      <c r="J46" s="31"/>
      <c r="K46" s="31"/>
      <c r="L46" s="31"/>
      <c r="M46" s="31"/>
    </row>
    <row r="47" spans="1:13" ht="15.75">
      <c r="A47" s="31" t="s">
        <v>24</v>
      </c>
      <c r="B47" s="31"/>
      <c r="C47" s="31"/>
      <c r="D47" s="31"/>
      <c r="E47" s="31"/>
      <c r="F47" s="31"/>
      <c r="G47" s="31"/>
      <c r="H47" s="31"/>
      <c r="I47" s="31"/>
      <c r="J47" s="31"/>
      <c r="K47" s="31"/>
      <c r="L47" s="31"/>
      <c r="M47" s="31"/>
    </row>
    <row r="48" spans="1:13" ht="15.75">
      <c r="A48" s="31" t="s">
        <v>25</v>
      </c>
      <c r="B48" s="31"/>
      <c r="C48" s="31"/>
      <c r="D48" s="31"/>
      <c r="E48" s="31"/>
      <c r="F48" s="31"/>
      <c r="G48" s="31"/>
      <c r="H48" s="31"/>
      <c r="I48" s="31"/>
      <c r="J48" s="31"/>
      <c r="K48" s="31"/>
      <c r="L48" s="31"/>
      <c r="M48" s="31"/>
    </row>
    <row r="50" spans="1:13" ht="15.75">
      <c r="A50" s="6" t="s">
        <v>26</v>
      </c>
      <c r="B50" s="6" t="s">
        <v>27</v>
      </c>
      <c r="C50" s="1" t="s">
        <v>28</v>
      </c>
      <c r="G50" s="44" t="str">
        <f>G5</f>
        <v>62010101244/</v>
      </c>
      <c r="H50" s="44"/>
      <c r="I50" s="44"/>
      <c r="J50" s="44"/>
      <c r="L50" s="45" t="str">
        <f>L5</f>
        <v>…../03/2010</v>
      </c>
      <c r="M50" s="45"/>
    </row>
    <row r="51" spans="1:3" ht="15.75">
      <c r="A51" s="6" t="s">
        <v>29</v>
      </c>
      <c r="B51" s="6" t="s">
        <v>27</v>
      </c>
      <c r="C51" s="1" t="s">
        <v>43</v>
      </c>
    </row>
    <row r="55" spans="1:13" ht="15.75">
      <c r="A55" s="31" t="str">
        <f>A10</f>
        <v>…………..……. VALİLİĞİNE</v>
      </c>
      <c r="B55" s="31"/>
      <c r="C55" s="31"/>
      <c r="D55" s="31"/>
      <c r="E55" s="31"/>
      <c r="F55" s="31"/>
      <c r="G55" s="31"/>
      <c r="H55" s="31"/>
      <c r="I55" s="31"/>
      <c r="J55" s="31"/>
      <c r="K55" s="31"/>
      <c r="L55" s="31"/>
      <c r="M55" s="31"/>
    </row>
    <row r="56" spans="1:13" ht="15.75">
      <c r="A56" s="31" t="str">
        <f>A11</f>
        <v>(Defterdarlık Milli Emlak Müdürlüğü)</v>
      </c>
      <c r="B56" s="31"/>
      <c r="C56" s="31"/>
      <c r="D56" s="31"/>
      <c r="E56" s="31"/>
      <c r="F56" s="31"/>
      <c r="G56" s="31"/>
      <c r="H56" s="31"/>
      <c r="I56" s="31"/>
      <c r="J56" s="31"/>
      <c r="K56" s="31"/>
      <c r="L56" s="31"/>
      <c r="M56" s="31"/>
    </row>
    <row r="58" ht="15.75">
      <c r="A58" s="7" t="s">
        <v>30</v>
      </c>
    </row>
    <row r="59" spans="1:10" ht="15.75">
      <c r="A59" s="41" t="s">
        <v>31</v>
      </c>
      <c r="B59" s="41"/>
      <c r="C59" s="41"/>
      <c r="D59" s="6" t="s">
        <v>27</v>
      </c>
      <c r="E59" s="42" t="str">
        <f>E14</f>
        <v>Tunceli</v>
      </c>
      <c r="F59" s="42"/>
      <c r="G59" s="42"/>
      <c r="H59" s="42"/>
      <c r="I59" s="42"/>
      <c r="J59" s="42"/>
    </row>
    <row r="60" spans="1:10" ht="15.75">
      <c r="A60" s="41" t="s">
        <v>32</v>
      </c>
      <c r="B60" s="41"/>
      <c r="C60" s="41"/>
      <c r="D60" s="6" t="s">
        <v>27</v>
      </c>
      <c r="E60" s="42" t="str">
        <f aca="true" t="shared" si="0" ref="E60:E66">E15</f>
        <v>Merkez</v>
      </c>
      <c r="F60" s="42"/>
      <c r="G60" s="42"/>
      <c r="H60" s="42"/>
      <c r="I60" s="42"/>
      <c r="J60" s="42"/>
    </row>
    <row r="61" spans="1:10" ht="15.75">
      <c r="A61" s="41" t="s">
        <v>33</v>
      </c>
      <c r="B61" s="41"/>
      <c r="C61" s="41"/>
      <c r="D61" s="6" t="s">
        <v>27</v>
      </c>
      <c r="E61" s="42" t="str">
        <f t="shared" si="0"/>
        <v>Kanoğlu Köyü</v>
      </c>
      <c r="F61" s="42"/>
      <c r="G61" s="42"/>
      <c r="H61" s="42"/>
      <c r="I61" s="42"/>
      <c r="J61" s="42"/>
    </row>
    <row r="62" spans="1:10" ht="15.75">
      <c r="A62" s="41" t="s">
        <v>34</v>
      </c>
      <c r="B62" s="41"/>
      <c r="C62" s="41"/>
      <c r="D62" s="6" t="s">
        <v>27</v>
      </c>
      <c r="E62" s="42" t="str">
        <f t="shared" si="0"/>
        <v>-</v>
      </c>
      <c r="F62" s="42"/>
      <c r="G62" s="42"/>
      <c r="H62" s="42"/>
      <c r="I62" s="42"/>
      <c r="J62" s="42"/>
    </row>
    <row r="63" spans="1:10" ht="15.75">
      <c r="A63" s="41" t="s">
        <v>35</v>
      </c>
      <c r="B63" s="41"/>
      <c r="C63" s="41"/>
      <c r="D63" s="6" t="s">
        <v>27</v>
      </c>
      <c r="E63" s="42" t="str">
        <f t="shared" si="0"/>
        <v>Düzdeşt</v>
      </c>
      <c r="F63" s="42"/>
      <c r="G63" s="42"/>
      <c r="H63" s="42"/>
      <c r="I63" s="42"/>
      <c r="J63" s="42"/>
    </row>
    <row r="64" spans="1:10" ht="15.75">
      <c r="A64" s="41" t="s">
        <v>36</v>
      </c>
      <c r="B64" s="41"/>
      <c r="C64" s="41"/>
      <c r="D64" s="6" t="s">
        <v>27</v>
      </c>
      <c r="E64" s="42" t="str">
        <f t="shared" si="0"/>
        <v>Ham Toprak</v>
      </c>
      <c r="F64" s="42"/>
      <c r="G64" s="42"/>
      <c r="H64" s="42"/>
      <c r="I64" s="42"/>
      <c r="J64" s="42"/>
    </row>
    <row r="65" spans="1:10" ht="18.75">
      <c r="A65" s="41" t="s">
        <v>42</v>
      </c>
      <c r="B65" s="41"/>
      <c r="C65" s="41"/>
      <c r="D65" s="6" t="s">
        <v>27</v>
      </c>
      <c r="E65" s="43">
        <f t="shared" si="0"/>
        <v>49100</v>
      </c>
      <c r="F65" s="43"/>
      <c r="G65" s="43"/>
      <c r="H65" s="43"/>
      <c r="I65" s="43"/>
      <c r="J65" s="43"/>
    </row>
    <row r="66" spans="1:10" ht="15.75">
      <c r="A66" s="41" t="s">
        <v>37</v>
      </c>
      <c r="B66" s="41"/>
      <c r="C66" s="41"/>
      <c r="D66" s="6" t="s">
        <v>27</v>
      </c>
      <c r="E66" s="42" t="str">
        <f t="shared" si="0"/>
        <v>Tam</v>
      </c>
      <c r="F66" s="42"/>
      <c r="G66" s="42"/>
      <c r="H66" s="42"/>
      <c r="I66" s="42"/>
      <c r="J66" s="42"/>
    </row>
    <row r="67" spans="1:9" ht="15.75">
      <c r="A67" s="41" t="s">
        <v>38</v>
      </c>
      <c r="B67" s="41"/>
      <c r="C67" s="41"/>
      <c r="D67" s="6" t="s">
        <v>27</v>
      </c>
      <c r="E67" s="2" t="str">
        <f>E22</f>
        <v>-</v>
      </c>
      <c r="F67" s="2" t="s">
        <v>39</v>
      </c>
      <c r="G67" s="12" t="str">
        <f>G22</f>
        <v>-</v>
      </c>
      <c r="H67" s="1" t="s">
        <v>39</v>
      </c>
      <c r="I67" s="2">
        <f>I22</f>
        <v>483</v>
      </c>
    </row>
    <row r="68" ht="12" customHeight="1"/>
    <row r="69" spans="1:13" ht="84" customHeight="1">
      <c r="A69" s="46" t="str">
        <f>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69" s="46"/>
      <c r="C69" s="46"/>
      <c r="D69" s="46"/>
      <c r="E69" s="46"/>
      <c r="F69" s="46"/>
      <c r="G69" s="46"/>
      <c r="H69" s="46"/>
      <c r="I69" s="46"/>
      <c r="J69" s="46"/>
      <c r="K69" s="46"/>
      <c r="L69" s="46"/>
      <c r="M69" s="46"/>
    </row>
    <row r="70" spans="1:13" ht="67.5" customHeight="1">
      <c r="A70" s="46" t="str">
        <f>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70" s="46"/>
      <c r="C70" s="46"/>
      <c r="D70" s="46"/>
      <c r="E70" s="46"/>
      <c r="F70" s="46"/>
      <c r="G70" s="46"/>
      <c r="H70" s="46"/>
      <c r="I70" s="46"/>
      <c r="J70" s="46"/>
      <c r="K70" s="46"/>
      <c r="L70" s="46"/>
      <c r="M70" s="46"/>
    </row>
    <row r="71" spans="1:13" ht="18" customHeight="1">
      <c r="A71" s="46" t="str">
        <f>A26</f>
        <v>                Gereğini arz ederim.</v>
      </c>
      <c r="B71" s="46"/>
      <c r="C71" s="46"/>
      <c r="D71" s="46"/>
      <c r="E71" s="46"/>
      <c r="F71" s="46"/>
      <c r="G71" s="46"/>
      <c r="H71" s="46"/>
      <c r="I71" s="46"/>
      <c r="J71" s="46"/>
      <c r="K71" s="46"/>
      <c r="L71" s="46"/>
      <c r="M71" s="46"/>
    </row>
    <row r="74" spans="11:13" ht="15.75">
      <c r="K74" s="31" t="str">
        <f>K29</f>
        <v>Oğuz Alp ÇAĞLAR</v>
      </c>
      <c r="L74" s="31"/>
      <c r="M74" s="31"/>
    </row>
    <row r="75" spans="11:13" ht="15.75">
      <c r="K75" s="31" t="str">
        <f>K30</f>
        <v>Vali a.</v>
      </c>
      <c r="L75" s="31"/>
      <c r="M75" s="31"/>
    </row>
    <row r="76" spans="11:13" ht="15.75">
      <c r="K76" s="31" t="str">
        <f>K31</f>
        <v>Vali Yardımcısı</v>
      </c>
      <c r="L76" s="31"/>
      <c r="M76" s="31"/>
    </row>
    <row r="77" ht="15.75">
      <c r="A77" s="6" t="s">
        <v>40</v>
      </c>
    </row>
    <row r="78" ht="15.75">
      <c r="A78" s="1" t="str">
        <f>A33</f>
        <v>İlan Metni (1 adet)</v>
      </c>
    </row>
    <row r="80" ht="15.75">
      <c r="A80" s="7" t="str">
        <f>A35</f>
        <v>DAĞITIM :</v>
      </c>
    </row>
    <row r="81" ht="15.75">
      <c r="A81" s="1" t="str">
        <f>A36</f>
        <v>Bingöl Valiliği</v>
      </c>
    </row>
    <row r="82" ht="15.75">
      <c r="A82" s="1" t="str">
        <f>A37</f>
        <v>Elazığ Valiliği</v>
      </c>
    </row>
    <row r="83" ht="15.75">
      <c r="A83" s="1" t="str">
        <f>A38</f>
        <v>Erzincan Valiliği</v>
      </c>
    </row>
    <row r="86" spans="1:10" s="14" customFormat="1" ht="15.75">
      <c r="A86" s="11"/>
      <c r="B86" s="11"/>
      <c r="C86" s="11"/>
      <c r="E86" s="8"/>
      <c r="F86" s="8"/>
      <c r="G86" s="8"/>
      <c r="I86" s="8"/>
      <c r="J86" s="8"/>
    </row>
    <row r="87" spans="1:10" s="14" customFormat="1" ht="15.75">
      <c r="A87" s="11"/>
      <c r="B87" s="11"/>
      <c r="C87" s="11"/>
      <c r="E87" s="8"/>
      <c r="F87" s="8"/>
      <c r="G87" s="8"/>
      <c r="I87" s="8"/>
      <c r="J87" s="8"/>
    </row>
    <row r="88" ht="15.75" customHeight="1"/>
    <row r="89" spans="1:13" ht="15.75" customHeight="1">
      <c r="A89" s="13"/>
      <c r="B89" s="13"/>
      <c r="C89" s="13"/>
      <c r="D89" s="13"/>
      <c r="E89" s="13"/>
      <c r="F89" s="13"/>
      <c r="G89" s="13"/>
      <c r="H89" s="13"/>
      <c r="I89" s="13"/>
      <c r="J89" s="13"/>
      <c r="K89" s="13"/>
      <c r="L89" s="13"/>
      <c r="M89" s="13"/>
    </row>
    <row r="90" spans="1:13" ht="15.75" customHeight="1">
      <c r="A90" s="49" t="s">
        <v>41</v>
      </c>
      <c r="B90" s="49"/>
      <c r="C90" s="49"/>
      <c r="D90" s="49"/>
      <c r="E90" s="49"/>
      <c r="F90" s="49"/>
      <c r="G90" s="49"/>
      <c r="H90" s="49"/>
      <c r="I90" s="49"/>
      <c r="J90" s="49"/>
      <c r="K90" s="49"/>
      <c r="L90" s="49"/>
      <c r="M90" s="49"/>
    </row>
    <row r="91" ht="15.75" customHeight="1"/>
  </sheetData>
  <sheetProtection/>
  <mergeCells count="78">
    <mergeCell ref="A90:M90"/>
    <mergeCell ref="K32:M32"/>
    <mergeCell ref="I43:K43"/>
    <mergeCell ref="K31:M31"/>
    <mergeCell ref="K76:M76"/>
    <mergeCell ref="A70:M70"/>
    <mergeCell ref="A71:M71"/>
    <mergeCell ref="K74:M74"/>
    <mergeCell ref="K75:M75"/>
    <mergeCell ref="A66:C66"/>
    <mergeCell ref="E66:J66"/>
    <mergeCell ref="A67:C67"/>
    <mergeCell ref="A69:M69"/>
    <mergeCell ref="A64:C64"/>
    <mergeCell ref="E64:J64"/>
    <mergeCell ref="A65:C65"/>
    <mergeCell ref="E65:J65"/>
    <mergeCell ref="A62:C62"/>
    <mergeCell ref="E62:J62"/>
    <mergeCell ref="A63:C63"/>
    <mergeCell ref="E63:J63"/>
    <mergeCell ref="A60:C60"/>
    <mergeCell ref="E60:J60"/>
    <mergeCell ref="A61:C61"/>
    <mergeCell ref="E61:J61"/>
    <mergeCell ref="A55:M55"/>
    <mergeCell ref="A56:M56"/>
    <mergeCell ref="A59:C59"/>
    <mergeCell ref="E59:J59"/>
    <mergeCell ref="A46:M46"/>
    <mergeCell ref="A47:M47"/>
    <mergeCell ref="A48:M48"/>
    <mergeCell ref="G50:J50"/>
    <mergeCell ref="L50:M50"/>
    <mergeCell ref="A43:C43"/>
    <mergeCell ref="E43:G43"/>
    <mergeCell ref="A45:M45"/>
    <mergeCell ref="A41:C41"/>
    <mergeCell ref="E41:G41"/>
    <mergeCell ref="I41:J41"/>
    <mergeCell ref="A42:C42"/>
    <mergeCell ref="E42:G42"/>
    <mergeCell ref="I42:J42"/>
    <mergeCell ref="A39:C39"/>
    <mergeCell ref="E39:G39"/>
    <mergeCell ref="I39:J39"/>
    <mergeCell ref="A40:C40"/>
    <mergeCell ref="E40:G40"/>
    <mergeCell ref="I40:J40"/>
    <mergeCell ref="A25:M25"/>
    <mergeCell ref="A26:M26"/>
    <mergeCell ref="K29:M29"/>
    <mergeCell ref="K30:M30"/>
    <mergeCell ref="A21:C21"/>
    <mergeCell ref="E21:J21"/>
    <mergeCell ref="A22:C22"/>
    <mergeCell ref="A24:M24"/>
    <mergeCell ref="A19:C19"/>
    <mergeCell ref="E19:J19"/>
    <mergeCell ref="A20:C20"/>
    <mergeCell ref="E20:J20"/>
    <mergeCell ref="A17:C17"/>
    <mergeCell ref="E17:J17"/>
    <mergeCell ref="A18:C18"/>
    <mergeCell ref="E18:J18"/>
    <mergeCell ref="A16:C16"/>
    <mergeCell ref="E16:J16"/>
    <mergeCell ref="A10:M10"/>
    <mergeCell ref="A11:M11"/>
    <mergeCell ref="A14:C14"/>
    <mergeCell ref="E14:J14"/>
    <mergeCell ref="A1:M1"/>
    <mergeCell ref="A2:M2"/>
    <mergeCell ref="A3:M3"/>
    <mergeCell ref="G5:J5"/>
    <mergeCell ref="L5:M5"/>
    <mergeCell ref="A15:C15"/>
    <mergeCell ref="E15:J1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90"/>
  <sheetViews>
    <sheetView zoomScalePageLayoutView="0" workbookViewId="0" topLeftCell="A1">
      <selection activeCell="A1" sqref="A1:M1"/>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
        <v>65</v>
      </c>
      <c r="H5" s="44"/>
      <c r="I5" s="44"/>
      <c r="J5" s="44"/>
      <c r="L5" s="45" t="s">
        <v>44</v>
      </c>
      <c r="M5" s="45"/>
    </row>
    <row r="6" spans="1:3" ht="15.75">
      <c r="A6" s="6" t="s">
        <v>29</v>
      </c>
      <c r="B6" s="6" t="s">
        <v>27</v>
      </c>
      <c r="C6" s="1" t="s">
        <v>43</v>
      </c>
    </row>
    <row r="10" spans="1:13" ht="15.75">
      <c r="A10" s="31" t="s">
        <v>73</v>
      </c>
      <c r="B10" s="31"/>
      <c r="C10" s="31"/>
      <c r="D10" s="31"/>
      <c r="E10" s="31"/>
      <c r="F10" s="31"/>
      <c r="G10" s="31"/>
      <c r="H10" s="31"/>
      <c r="I10" s="31"/>
      <c r="J10" s="31"/>
      <c r="K10" s="31"/>
      <c r="L10" s="31"/>
      <c r="M10" s="31"/>
    </row>
    <row r="11" spans="10:12" ht="15.75">
      <c r="J11" s="50" t="s">
        <v>61</v>
      </c>
      <c r="K11" s="50"/>
      <c r="L11" s="50"/>
    </row>
    <row r="13" ht="15.75">
      <c r="A13" s="7" t="s">
        <v>30</v>
      </c>
    </row>
    <row r="14" spans="1:10" ht="15.75">
      <c r="A14" s="41" t="s">
        <v>31</v>
      </c>
      <c r="B14" s="41"/>
      <c r="C14" s="41"/>
      <c r="D14" s="6" t="s">
        <v>27</v>
      </c>
      <c r="E14" s="42" t="s">
        <v>8</v>
      </c>
      <c r="F14" s="42"/>
      <c r="G14" s="42"/>
      <c r="H14" s="42"/>
      <c r="I14" s="42"/>
      <c r="J14" s="42"/>
    </row>
    <row r="15" spans="1:10" ht="15.75">
      <c r="A15" s="41" t="s">
        <v>32</v>
      </c>
      <c r="B15" s="41"/>
      <c r="C15" s="41"/>
      <c r="D15" s="6" t="s">
        <v>27</v>
      </c>
      <c r="E15" s="43" t="s">
        <v>9</v>
      </c>
      <c r="F15" s="42"/>
      <c r="G15" s="42"/>
      <c r="H15" s="42"/>
      <c r="I15" s="42"/>
      <c r="J15" s="42"/>
    </row>
    <row r="16" spans="1:10" ht="15.75">
      <c r="A16" s="41" t="s">
        <v>33</v>
      </c>
      <c r="B16" s="41"/>
      <c r="C16" s="41"/>
      <c r="D16" s="6" t="s">
        <v>27</v>
      </c>
      <c r="E16" s="43" t="s">
        <v>10</v>
      </c>
      <c r="F16" s="42"/>
      <c r="G16" s="42"/>
      <c r="H16" s="42"/>
      <c r="I16" s="42"/>
      <c r="J16" s="42"/>
    </row>
    <row r="17" spans="1:10" ht="15.75">
      <c r="A17" s="41" t="s">
        <v>34</v>
      </c>
      <c r="B17" s="41"/>
      <c r="C17" s="41"/>
      <c r="D17" s="6" t="s">
        <v>27</v>
      </c>
      <c r="E17" s="43" t="str">
        <f>'[1]GİRİŞ'!B5</f>
        <v>-</v>
      </c>
      <c r="F17" s="42"/>
      <c r="G17" s="42"/>
      <c r="H17" s="42"/>
      <c r="I17" s="42"/>
      <c r="J17" s="42"/>
    </row>
    <row r="18" spans="1:10" ht="15.75">
      <c r="A18" s="41" t="s">
        <v>35</v>
      </c>
      <c r="B18" s="41"/>
      <c r="C18" s="41"/>
      <c r="D18" s="6" t="s">
        <v>27</v>
      </c>
      <c r="E18" s="43" t="s">
        <v>11</v>
      </c>
      <c r="F18" s="42"/>
      <c r="G18" s="42"/>
      <c r="H18" s="42"/>
      <c r="I18" s="42"/>
      <c r="J18" s="42"/>
    </row>
    <row r="19" spans="1:10" ht="15.75">
      <c r="A19" s="41" t="s">
        <v>36</v>
      </c>
      <c r="B19" s="41"/>
      <c r="C19" s="41"/>
      <c r="D19" s="6" t="s">
        <v>27</v>
      </c>
      <c r="E19" s="43" t="s">
        <v>12</v>
      </c>
      <c r="F19" s="42"/>
      <c r="G19" s="42"/>
      <c r="H19" s="42"/>
      <c r="I19" s="42"/>
      <c r="J19" s="42"/>
    </row>
    <row r="20" spans="1:10" ht="18.75">
      <c r="A20" s="41" t="s">
        <v>42</v>
      </c>
      <c r="B20" s="41"/>
      <c r="C20" s="41"/>
      <c r="D20" s="6" t="s">
        <v>27</v>
      </c>
      <c r="E20" s="43">
        <v>49100</v>
      </c>
      <c r="F20" s="42"/>
      <c r="G20" s="42"/>
      <c r="H20" s="42"/>
      <c r="I20" s="42"/>
      <c r="J20" s="42"/>
    </row>
    <row r="21" spans="1:10" ht="15.75">
      <c r="A21" s="41" t="s">
        <v>37</v>
      </c>
      <c r="B21" s="41"/>
      <c r="C21" s="41"/>
      <c r="D21" s="6" t="s">
        <v>27</v>
      </c>
      <c r="E21" s="43" t="s">
        <v>45</v>
      </c>
      <c r="F21" s="42"/>
      <c r="G21" s="42"/>
      <c r="H21" s="42"/>
      <c r="I21" s="42"/>
      <c r="J21" s="42"/>
    </row>
    <row r="22" spans="1:9" ht="15.75">
      <c r="A22" s="41" t="s">
        <v>38</v>
      </c>
      <c r="B22" s="41"/>
      <c r="C22" s="41"/>
      <c r="D22" s="6" t="s">
        <v>27</v>
      </c>
      <c r="E22" s="2" t="s">
        <v>46</v>
      </c>
      <c r="F22" s="2" t="s">
        <v>39</v>
      </c>
      <c r="G22" s="12" t="s">
        <v>46</v>
      </c>
      <c r="H22" s="1" t="s">
        <v>39</v>
      </c>
      <c r="I22" s="2">
        <v>483</v>
      </c>
    </row>
    <row r="23" ht="12" customHeight="1"/>
    <row r="24" spans="1:13" ht="84" customHeight="1">
      <c r="A24" s="46" t="s">
        <v>59</v>
      </c>
      <c r="B24" s="46"/>
      <c r="C24" s="46"/>
      <c r="D24" s="46"/>
      <c r="E24" s="46"/>
      <c r="F24" s="46"/>
      <c r="G24" s="46"/>
      <c r="H24" s="46"/>
      <c r="I24" s="46"/>
      <c r="J24" s="46"/>
      <c r="K24" s="46"/>
      <c r="L24" s="46"/>
      <c r="M24" s="46"/>
    </row>
    <row r="25" spans="1:13" ht="67.5" customHeight="1">
      <c r="A25" s="46" t="s">
        <v>63</v>
      </c>
      <c r="B25" s="46"/>
      <c r="C25" s="46"/>
      <c r="D25" s="46"/>
      <c r="E25" s="46"/>
      <c r="F25" s="46"/>
      <c r="G25" s="46"/>
      <c r="H25" s="46"/>
      <c r="I25" s="46"/>
      <c r="J25" s="46"/>
      <c r="K25" s="46"/>
      <c r="L25" s="46"/>
      <c r="M25" s="46"/>
    </row>
    <row r="26" spans="1:13" ht="18" customHeight="1">
      <c r="A26" s="46" t="s">
        <v>74</v>
      </c>
      <c r="B26" s="46"/>
      <c r="C26" s="46"/>
      <c r="D26" s="46"/>
      <c r="E26" s="46"/>
      <c r="F26" s="46"/>
      <c r="G26" s="46"/>
      <c r="H26" s="46"/>
      <c r="I26" s="46"/>
      <c r="J26" s="46"/>
      <c r="K26" s="46"/>
      <c r="L26" s="46"/>
      <c r="M26" s="46"/>
    </row>
    <row r="29" spans="11:13" ht="15.75">
      <c r="K29" s="31" t="s">
        <v>48</v>
      </c>
      <c r="L29" s="31"/>
      <c r="M29" s="31"/>
    </row>
    <row r="30" spans="11:13" ht="15.75">
      <c r="K30" s="31" t="s">
        <v>49</v>
      </c>
      <c r="L30" s="31"/>
      <c r="M30" s="31"/>
    </row>
    <row r="31" spans="11:13" ht="15.75">
      <c r="K31" s="3"/>
      <c r="L31" s="3"/>
      <c r="M31" s="3"/>
    </row>
    <row r="32" ht="15.75">
      <c r="A32" s="6" t="s">
        <v>40</v>
      </c>
    </row>
    <row r="33" ht="15.75">
      <c r="A33" s="1" t="s">
        <v>47</v>
      </c>
    </row>
    <row r="35" ht="15.75">
      <c r="A35" s="7"/>
    </row>
    <row r="39" spans="1:10" ht="15.75">
      <c r="A39" s="47" t="s">
        <v>44</v>
      </c>
      <c r="B39" s="47"/>
      <c r="C39" s="47"/>
      <c r="D39" s="9"/>
      <c r="E39" s="48" t="s">
        <v>50</v>
      </c>
      <c r="F39" s="48"/>
      <c r="G39" s="48"/>
      <c r="H39" s="9" t="s">
        <v>27</v>
      </c>
      <c r="I39" s="48" t="s">
        <v>51</v>
      </c>
      <c r="J39" s="48"/>
    </row>
    <row r="40" spans="1:10" ht="15.75">
      <c r="A40" s="47" t="s">
        <v>44</v>
      </c>
      <c r="B40" s="47"/>
      <c r="C40" s="47"/>
      <c r="D40" s="9"/>
      <c r="E40" s="48" t="s">
        <v>52</v>
      </c>
      <c r="F40" s="48"/>
      <c r="G40" s="48"/>
      <c r="H40" s="9" t="s">
        <v>27</v>
      </c>
      <c r="I40" s="48" t="s">
        <v>53</v>
      </c>
      <c r="J40" s="48"/>
    </row>
    <row r="41" spans="1:10" ht="15.75">
      <c r="A41" s="47" t="s">
        <v>44</v>
      </c>
      <c r="B41" s="47"/>
      <c r="C41" s="47"/>
      <c r="D41" s="9"/>
      <c r="E41" s="48" t="s">
        <v>54</v>
      </c>
      <c r="F41" s="48"/>
      <c r="G41" s="48"/>
      <c r="H41" s="9" t="s">
        <v>27</v>
      </c>
      <c r="I41" s="48" t="s">
        <v>55</v>
      </c>
      <c r="J41" s="48"/>
    </row>
    <row r="42" spans="1:10" ht="15.75" customHeight="1">
      <c r="A42" s="47" t="s">
        <v>44</v>
      </c>
      <c r="B42" s="47"/>
      <c r="C42" s="47"/>
      <c r="D42" s="9"/>
      <c r="E42" s="48" t="s">
        <v>56</v>
      </c>
      <c r="F42" s="48"/>
      <c r="G42" s="48"/>
      <c r="H42" s="9" t="s">
        <v>27</v>
      </c>
      <c r="I42" s="48" t="s">
        <v>57</v>
      </c>
      <c r="J42" s="48"/>
    </row>
    <row r="43" spans="1:10" ht="15.75" customHeight="1">
      <c r="A43" s="45"/>
      <c r="B43" s="45"/>
      <c r="C43" s="45"/>
      <c r="E43" s="44"/>
      <c r="F43" s="44"/>
      <c r="G43" s="44"/>
      <c r="I43" s="44"/>
      <c r="J43" s="44"/>
    </row>
    <row r="44" spans="1:13" ht="15.75" customHeight="1">
      <c r="A44" s="13"/>
      <c r="B44" s="13"/>
      <c r="C44" s="13"/>
      <c r="D44" s="13"/>
      <c r="E44" s="13"/>
      <c r="F44" s="13"/>
      <c r="G44" s="13"/>
      <c r="H44" s="13"/>
      <c r="I44" s="13"/>
      <c r="J44" s="13"/>
      <c r="K44" s="13"/>
      <c r="L44" s="13"/>
      <c r="M44" s="13"/>
    </row>
    <row r="45" spans="1:13" ht="15.75" customHeight="1">
      <c r="A45" s="49" t="s">
        <v>41</v>
      </c>
      <c r="B45" s="49"/>
      <c r="C45" s="49"/>
      <c r="D45" s="49"/>
      <c r="E45" s="49"/>
      <c r="F45" s="49"/>
      <c r="G45" s="49"/>
      <c r="H45" s="49"/>
      <c r="I45" s="49"/>
      <c r="J45" s="49"/>
      <c r="K45" s="49"/>
      <c r="L45" s="49"/>
      <c r="M45" s="49"/>
    </row>
    <row r="46" spans="1:13" ht="15.75">
      <c r="A46" s="31" t="s">
        <v>23</v>
      </c>
      <c r="B46" s="31"/>
      <c r="C46" s="31"/>
      <c r="D46" s="31"/>
      <c r="E46" s="31"/>
      <c r="F46" s="31"/>
      <c r="G46" s="31"/>
      <c r="H46" s="31"/>
      <c r="I46" s="31"/>
      <c r="J46" s="31"/>
      <c r="K46" s="31"/>
      <c r="L46" s="31"/>
      <c r="M46" s="31"/>
    </row>
    <row r="47" spans="1:13" ht="15.75">
      <c r="A47" s="31" t="s">
        <v>24</v>
      </c>
      <c r="B47" s="31"/>
      <c r="C47" s="31"/>
      <c r="D47" s="31"/>
      <c r="E47" s="31"/>
      <c r="F47" s="31"/>
      <c r="G47" s="31"/>
      <c r="H47" s="31"/>
      <c r="I47" s="31"/>
      <c r="J47" s="31"/>
      <c r="K47" s="31"/>
      <c r="L47" s="31"/>
      <c r="M47" s="31"/>
    </row>
    <row r="48" spans="1:13" ht="15.75">
      <c r="A48" s="31" t="s">
        <v>25</v>
      </c>
      <c r="B48" s="31"/>
      <c r="C48" s="31"/>
      <c r="D48" s="31"/>
      <c r="E48" s="31"/>
      <c r="F48" s="31"/>
      <c r="G48" s="31"/>
      <c r="H48" s="31"/>
      <c r="I48" s="31"/>
      <c r="J48" s="31"/>
      <c r="K48" s="31"/>
      <c r="L48" s="31"/>
      <c r="M48" s="31"/>
    </row>
    <row r="50" spans="1:13" ht="15.75">
      <c r="A50" s="6" t="s">
        <v>26</v>
      </c>
      <c r="B50" s="6" t="s">
        <v>27</v>
      </c>
      <c r="C50" s="1" t="s">
        <v>28</v>
      </c>
      <c r="G50" s="44" t="str">
        <f>G5</f>
        <v>62010101244/</v>
      </c>
      <c r="H50" s="44"/>
      <c r="I50" s="44"/>
      <c r="J50" s="44"/>
      <c r="L50" s="45" t="str">
        <f>L5</f>
        <v>…../03/2010</v>
      </c>
      <c r="M50" s="45"/>
    </row>
    <row r="51" spans="1:3" ht="15.75">
      <c r="A51" s="6" t="s">
        <v>29</v>
      </c>
      <c r="B51" s="6" t="s">
        <v>27</v>
      </c>
      <c r="C51" s="1" t="s">
        <v>43</v>
      </c>
    </row>
    <row r="55" spans="1:13" ht="15.75">
      <c r="A55" s="31" t="str">
        <f>A10</f>
        <v>BELEDİYE BAŞKANLIĞINA</v>
      </c>
      <c r="B55" s="31"/>
      <c r="C55" s="31"/>
      <c r="D55" s="31"/>
      <c r="E55" s="31"/>
      <c r="F55" s="31"/>
      <c r="G55" s="31"/>
      <c r="H55" s="31"/>
      <c r="I55" s="31"/>
      <c r="J55" s="31"/>
      <c r="K55" s="31"/>
      <c r="L55" s="31"/>
      <c r="M55" s="31"/>
    </row>
    <row r="56" spans="10:12" ht="15.75">
      <c r="J56" s="50" t="str">
        <f>J11</f>
        <v>TUNCELİ</v>
      </c>
      <c r="K56" s="50"/>
      <c r="L56" s="50"/>
    </row>
    <row r="58" ht="15.75">
      <c r="A58" s="7" t="s">
        <v>30</v>
      </c>
    </row>
    <row r="59" spans="1:10" ht="15.75">
      <c r="A59" s="41" t="s">
        <v>31</v>
      </c>
      <c r="B59" s="41"/>
      <c r="C59" s="41"/>
      <c r="D59" s="6" t="s">
        <v>27</v>
      </c>
      <c r="E59" s="42" t="str">
        <f>E14</f>
        <v>Tunceli</v>
      </c>
      <c r="F59" s="42"/>
      <c r="G59" s="42"/>
      <c r="H59" s="42"/>
      <c r="I59" s="42"/>
      <c r="J59" s="42"/>
    </row>
    <row r="60" spans="1:10" ht="15.75">
      <c r="A60" s="41" t="s">
        <v>32</v>
      </c>
      <c r="B60" s="41"/>
      <c r="C60" s="41"/>
      <c r="D60" s="6" t="s">
        <v>27</v>
      </c>
      <c r="E60" s="42" t="str">
        <f aca="true" t="shared" si="0" ref="E60:E66">E15</f>
        <v>Merkez</v>
      </c>
      <c r="F60" s="42"/>
      <c r="G60" s="42"/>
      <c r="H60" s="42"/>
      <c r="I60" s="42"/>
      <c r="J60" s="42"/>
    </row>
    <row r="61" spans="1:10" ht="15.75">
      <c r="A61" s="41" t="s">
        <v>33</v>
      </c>
      <c r="B61" s="41"/>
      <c r="C61" s="41"/>
      <c r="D61" s="6" t="s">
        <v>27</v>
      </c>
      <c r="E61" s="42" t="str">
        <f t="shared" si="0"/>
        <v>Kanoğlu Köyü</v>
      </c>
      <c r="F61" s="42"/>
      <c r="G61" s="42"/>
      <c r="H61" s="42"/>
      <c r="I61" s="42"/>
      <c r="J61" s="42"/>
    </row>
    <row r="62" spans="1:10" ht="15.75">
      <c r="A62" s="41" t="s">
        <v>34</v>
      </c>
      <c r="B62" s="41"/>
      <c r="C62" s="41"/>
      <c r="D62" s="6" t="s">
        <v>27</v>
      </c>
      <c r="E62" s="42" t="str">
        <f t="shared" si="0"/>
        <v>-</v>
      </c>
      <c r="F62" s="42"/>
      <c r="G62" s="42"/>
      <c r="H62" s="42"/>
      <c r="I62" s="42"/>
      <c r="J62" s="42"/>
    </row>
    <row r="63" spans="1:10" ht="15.75">
      <c r="A63" s="41" t="s">
        <v>35</v>
      </c>
      <c r="B63" s="41"/>
      <c r="C63" s="41"/>
      <c r="D63" s="6" t="s">
        <v>27</v>
      </c>
      <c r="E63" s="42" t="str">
        <f t="shared" si="0"/>
        <v>Düzdeşt</v>
      </c>
      <c r="F63" s="42"/>
      <c r="G63" s="42"/>
      <c r="H63" s="42"/>
      <c r="I63" s="42"/>
      <c r="J63" s="42"/>
    </row>
    <row r="64" spans="1:10" ht="15.75">
      <c r="A64" s="41" t="s">
        <v>36</v>
      </c>
      <c r="B64" s="41"/>
      <c r="C64" s="41"/>
      <c r="D64" s="6" t="s">
        <v>27</v>
      </c>
      <c r="E64" s="42" t="str">
        <f t="shared" si="0"/>
        <v>Ham Toprak</v>
      </c>
      <c r="F64" s="42"/>
      <c r="G64" s="42"/>
      <c r="H64" s="42"/>
      <c r="I64" s="42"/>
      <c r="J64" s="42"/>
    </row>
    <row r="65" spans="1:10" ht="18.75">
      <c r="A65" s="41" t="s">
        <v>42</v>
      </c>
      <c r="B65" s="41"/>
      <c r="C65" s="41"/>
      <c r="D65" s="6" t="s">
        <v>27</v>
      </c>
      <c r="E65" s="43">
        <f t="shared" si="0"/>
        <v>49100</v>
      </c>
      <c r="F65" s="43"/>
      <c r="G65" s="43"/>
      <c r="H65" s="43"/>
      <c r="I65" s="43"/>
      <c r="J65" s="43"/>
    </row>
    <row r="66" spans="1:10" ht="15.75">
      <c r="A66" s="41" t="s">
        <v>37</v>
      </c>
      <c r="B66" s="41"/>
      <c r="C66" s="41"/>
      <c r="D66" s="6" t="s">
        <v>27</v>
      </c>
      <c r="E66" s="42" t="str">
        <f t="shared" si="0"/>
        <v>Tam</v>
      </c>
      <c r="F66" s="42"/>
      <c r="G66" s="42"/>
      <c r="H66" s="42"/>
      <c r="I66" s="42"/>
      <c r="J66" s="42"/>
    </row>
    <row r="67" spans="1:9" ht="15.75">
      <c r="A67" s="41" t="s">
        <v>38</v>
      </c>
      <c r="B67" s="41"/>
      <c r="C67" s="41"/>
      <c r="D67" s="6" t="s">
        <v>27</v>
      </c>
      <c r="E67" s="2" t="str">
        <f>E22</f>
        <v>-</v>
      </c>
      <c r="F67" s="2" t="s">
        <v>39</v>
      </c>
      <c r="G67" s="12" t="str">
        <f>G22</f>
        <v>-</v>
      </c>
      <c r="H67" s="1" t="s">
        <v>39</v>
      </c>
      <c r="I67" s="2">
        <f>I22</f>
        <v>483</v>
      </c>
    </row>
    <row r="68" ht="12" customHeight="1"/>
    <row r="69" spans="1:13" ht="84" customHeight="1">
      <c r="A69" s="46" t="str">
        <f>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69" s="46"/>
      <c r="C69" s="46"/>
      <c r="D69" s="46"/>
      <c r="E69" s="46"/>
      <c r="F69" s="46"/>
      <c r="G69" s="46"/>
      <c r="H69" s="46"/>
      <c r="I69" s="46"/>
      <c r="J69" s="46"/>
      <c r="K69" s="46"/>
      <c r="L69" s="46"/>
      <c r="M69" s="46"/>
    </row>
    <row r="70" spans="1:13" ht="67.5" customHeight="1">
      <c r="A70" s="46" t="str">
        <f>A25</f>
        <v>                İrtifak hakkı tesis işlemine esas olmak üzere düzenlenen ilan metni  yazımız ekinde gönderilmiş olup, Kamu Taşınmazlarının Yatırımlara Tahsisine İlişkin Usul ve Esaslar hakkındaki Yönetmeliğin 12 nci maddesi uyarınca yatırımcılara gerekli duyurunun yapılarak, ilan edildiğine dair düzenlenecek tutanağın gönderilmesi hususunda;</v>
      </c>
      <c r="B70" s="46"/>
      <c r="C70" s="46"/>
      <c r="D70" s="46"/>
      <c r="E70" s="46"/>
      <c r="F70" s="46"/>
      <c r="G70" s="46"/>
      <c r="H70" s="46"/>
      <c r="I70" s="46"/>
      <c r="J70" s="46"/>
      <c r="K70" s="46"/>
      <c r="L70" s="46"/>
      <c r="M70" s="46"/>
    </row>
    <row r="71" spans="1:13" ht="18" customHeight="1">
      <c r="A71" s="46" t="str">
        <f>A26</f>
        <v>                 Gereğini arz ederim.</v>
      </c>
      <c r="B71" s="46"/>
      <c r="C71" s="46"/>
      <c r="D71" s="46"/>
      <c r="E71" s="46"/>
      <c r="F71" s="46"/>
      <c r="G71" s="46"/>
      <c r="H71" s="46"/>
      <c r="I71" s="46"/>
      <c r="J71" s="46"/>
      <c r="K71" s="46"/>
      <c r="L71" s="46"/>
      <c r="M71" s="46"/>
    </row>
    <row r="74" spans="11:13" ht="15.75">
      <c r="K74" s="31" t="str">
        <f>K29</f>
        <v>Hatice İŞCEN ERCOŞMAN</v>
      </c>
      <c r="L74" s="31"/>
      <c r="M74" s="31"/>
    </row>
    <row r="75" spans="11:13" ht="15.75">
      <c r="K75" s="31" t="str">
        <f>K30</f>
        <v>Defterdar</v>
      </c>
      <c r="L75" s="31"/>
      <c r="M75" s="31"/>
    </row>
    <row r="76" spans="11:13" ht="15.75">
      <c r="K76" s="3"/>
      <c r="L76" s="3"/>
      <c r="M76" s="3"/>
    </row>
    <row r="77" ht="15.75">
      <c r="A77" s="6" t="s">
        <v>40</v>
      </c>
    </row>
    <row r="78" ht="15.75">
      <c r="A78" s="1" t="str">
        <f>A33</f>
        <v>İlan Metni (1 adet)</v>
      </c>
    </row>
    <row r="80" ht="15.75">
      <c r="A80" s="7"/>
    </row>
    <row r="86" spans="1:10" s="14" customFormat="1" ht="15.75">
      <c r="A86" s="11"/>
      <c r="B86" s="11"/>
      <c r="C86" s="11"/>
      <c r="E86" s="8"/>
      <c r="F86" s="8"/>
      <c r="G86" s="8"/>
      <c r="I86" s="8"/>
      <c r="J86" s="8"/>
    </row>
    <row r="87" spans="1:10" s="14" customFormat="1" ht="15.75">
      <c r="A87" s="11"/>
      <c r="B87" s="11"/>
      <c r="C87" s="11"/>
      <c r="E87" s="8"/>
      <c r="F87" s="8"/>
      <c r="G87" s="8"/>
      <c r="I87" s="8"/>
      <c r="J87" s="8"/>
    </row>
    <row r="88" ht="15.75" customHeight="1"/>
    <row r="89" spans="1:13" ht="15.75" customHeight="1">
      <c r="A89" s="13"/>
      <c r="B89" s="13"/>
      <c r="C89" s="13"/>
      <c r="D89" s="13"/>
      <c r="E89" s="13"/>
      <c r="F89" s="13"/>
      <c r="G89" s="13"/>
      <c r="H89" s="13"/>
      <c r="I89" s="13"/>
      <c r="J89" s="13"/>
      <c r="K89" s="13"/>
      <c r="L89" s="13"/>
      <c r="M89" s="13"/>
    </row>
    <row r="90" spans="1:13" ht="15.75" customHeight="1">
      <c r="A90" s="49" t="s">
        <v>41</v>
      </c>
      <c r="B90" s="49"/>
      <c r="C90" s="49"/>
      <c r="D90" s="49"/>
      <c r="E90" s="49"/>
      <c r="F90" s="49"/>
      <c r="G90" s="49"/>
      <c r="H90" s="49"/>
      <c r="I90" s="49"/>
      <c r="J90" s="49"/>
      <c r="K90" s="49"/>
      <c r="L90" s="49"/>
      <c r="M90" s="49"/>
    </row>
    <row r="91" ht="15.75" customHeight="1"/>
  </sheetData>
  <sheetProtection/>
  <mergeCells count="75">
    <mergeCell ref="A90:M90"/>
    <mergeCell ref="J11:L11"/>
    <mergeCell ref="J56:L56"/>
    <mergeCell ref="A70:M70"/>
    <mergeCell ref="A71:M71"/>
    <mergeCell ref="K74:M74"/>
    <mergeCell ref="K75:M75"/>
    <mergeCell ref="A66:C66"/>
    <mergeCell ref="E66:J66"/>
    <mergeCell ref="A67:C67"/>
    <mergeCell ref="A69:M69"/>
    <mergeCell ref="A64:C64"/>
    <mergeCell ref="E64:J64"/>
    <mergeCell ref="A65:C65"/>
    <mergeCell ref="E65:J65"/>
    <mergeCell ref="A62:C62"/>
    <mergeCell ref="E62:J62"/>
    <mergeCell ref="A63:C63"/>
    <mergeCell ref="E63:J63"/>
    <mergeCell ref="A60:C60"/>
    <mergeCell ref="E60:J60"/>
    <mergeCell ref="A61:C61"/>
    <mergeCell ref="E61:J61"/>
    <mergeCell ref="A55:M55"/>
    <mergeCell ref="A59:C59"/>
    <mergeCell ref="E59:J59"/>
    <mergeCell ref="A46:M46"/>
    <mergeCell ref="A47:M47"/>
    <mergeCell ref="A48:M48"/>
    <mergeCell ref="G50:J50"/>
    <mergeCell ref="L50:M50"/>
    <mergeCell ref="A43:C43"/>
    <mergeCell ref="E43:G43"/>
    <mergeCell ref="I43:J43"/>
    <mergeCell ref="A45:M45"/>
    <mergeCell ref="A41:C41"/>
    <mergeCell ref="E41:G41"/>
    <mergeCell ref="I41:J41"/>
    <mergeCell ref="A42:C42"/>
    <mergeCell ref="E42:G42"/>
    <mergeCell ref="I42:J42"/>
    <mergeCell ref="A39:C39"/>
    <mergeCell ref="E39:G39"/>
    <mergeCell ref="I39:J39"/>
    <mergeCell ref="A40:C40"/>
    <mergeCell ref="E40:G40"/>
    <mergeCell ref="I40:J40"/>
    <mergeCell ref="A25:M25"/>
    <mergeCell ref="A26:M26"/>
    <mergeCell ref="K29:M29"/>
    <mergeCell ref="K30:M30"/>
    <mergeCell ref="A21:C21"/>
    <mergeCell ref="E21:J21"/>
    <mergeCell ref="A22:C22"/>
    <mergeCell ref="A24:M24"/>
    <mergeCell ref="A20:C20"/>
    <mergeCell ref="E20:J20"/>
    <mergeCell ref="A17:C17"/>
    <mergeCell ref="E17:J17"/>
    <mergeCell ref="A18:C18"/>
    <mergeCell ref="E18:J18"/>
    <mergeCell ref="A16:C16"/>
    <mergeCell ref="E16:J16"/>
    <mergeCell ref="A10:M10"/>
    <mergeCell ref="A14:C14"/>
    <mergeCell ref="E14:J14"/>
    <mergeCell ref="A19:C19"/>
    <mergeCell ref="E19:J19"/>
    <mergeCell ref="A1:M1"/>
    <mergeCell ref="A2:M2"/>
    <mergeCell ref="A3:M3"/>
    <mergeCell ref="G5:J5"/>
    <mergeCell ref="L5:M5"/>
    <mergeCell ref="A15:C15"/>
    <mergeCell ref="E15:J1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92"/>
  <sheetViews>
    <sheetView zoomScalePageLayoutView="0" workbookViewId="0" topLeftCell="A1">
      <selection activeCell="A1" sqref="A1:IV16384"/>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tr">
        <f>ODALAR!G5</f>
        <v>62010101244/</v>
      </c>
      <c r="H5" s="44"/>
      <c r="I5" s="44"/>
      <c r="J5" s="44"/>
      <c r="L5" s="45" t="str">
        <f>ODALAR!L5</f>
        <v>…../03/2010</v>
      </c>
      <c r="M5" s="45"/>
    </row>
    <row r="6" spans="1:3" ht="15.75">
      <c r="A6" s="6" t="s">
        <v>29</v>
      </c>
      <c r="B6" s="6" t="s">
        <v>27</v>
      </c>
      <c r="C6" s="1" t="s">
        <v>43</v>
      </c>
    </row>
    <row r="10" spans="1:13" ht="15.75">
      <c r="A10" s="31" t="s">
        <v>75</v>
      </c>
      <c r="B10" s="31"/>
      <c r="C10" s="31"/>
      <c r="D10" s="31"/>
      <c r="E10" s="31"/>
      <c r="F10" s="31"/>
      <c r="G10" s="31"/>
      <c r="H10" s="31"/>
      <c r="I10" s="31"/>
      <c r="J10" s="31"/>
      <c r="K10" s="31"/>
      <c r="L10" s="31"/>
      <c r="M10" s="31"/>
    </row>
    <row r="11" spans="1:13" ht="15.75">
      <c r="A11" s="31" t="s">
        <v>76</v>
      </c>
      <c r="B11" s="31"/>
      <c r="C11" s="31"/>
      <c r="D11" s="31"/>
      <c r="E11" s="31"/>
      <c r="F11" s="31"/>
      <c r="G11" s="31"/>
      <c r="H11" s="31"/>
      <c r="I11" s="31"/>
      <c r="J11" s="31"/>
      <c r="K11" s="31"/>
      <c r="L11" s="31"/>
      <c r="M11" s="31"/>
    </row>
    <row r="13" ht="15.75">
      <c r="A13" s="7" t="s">
        <v>30</v>
      </c>
    </row>
    <row r="14" spans="1:10" ht="15.75">
      <c r="A14" s="41" t="s">
        <v>31</v>
      </c>
      <c r="B14" s="41"/>
      <c r="C14" s="41"/>
      <c r="D14" s="6" t="s">
        <v>27</v>
      </c>
      <c r="E14" s="42" t="str">
        <f>ODALAR!E14</f>
        <v>Tunceli</v>
      </c>
      <c r="F14" s="42"/>
      <c r="G14" s="42"/>
      <c r="H14" s="42"/>
      <c r="I14" s="42"/>
      <c r="J14" s="42"/>
    </row>
    <row r="15" spans="1:10" ht="15.75">
      <c r="A15" s="41" t="s">
        <v>32</v>
      </c>
      <c r="B15" s="41"/>
      <c r="C15" s="41"/>
      <c r="D15" s="6" t="s">
        <v>27</v>
      </c>
      <c r="E15" s="42" t="str">
        <f>ODALAR!E15</f>
        <v>Merkez</v>
      </c>
      <c r="F15" s="42"/>
      <c r="G15" s="42"/>
      <c r="H15" s="42"/>
      <c r="I15" s="42"/>
      <c r="J15" s="42"/>
    </row>
    <row r="16" spans="1:10" ht="15.75">
      <c r="A16" s="41" t="s">
        <v>33</v>
      </c>
      <c r="B16" s="41"/>
      <c r="C16" s="41"/>
      <c r="D16" s="6" t="s">
        <v>27</v>
      </c>
      <c r="E16" s="42" t="str">
        <f>ODALAR!E16</f>
        <v>Kanoğlu Köyü</v>
      </c>
      <c r="F16" s="42"/>
      <c r="G16" s="42"/>
      <c r="H16" s="42"/>
      <c r="I16" s="42"/>
      <c r="J16" s="42"/>
    </row>
    <row r="17" spans="1:10" ht="15.75">
      <c r="A17" s="41" t="s">
        <v>34</v>
      </c>
      <c r="B17" s="41"/>
      <c r="C17" s="41"/>
      <c r="D17" s="6" t="s">
        <v>27</v>
      </c>
      <c r="E17" s="42" t="str">
        <f>ODALAR!E17</f>
        <v>-</v>
      </c>
      <c r="F17" s="42"/>
      <c r="G17" s="42"/>
      <c r="H17" s="42"/>
      <c r="I17" s="42"/>
      <c r="J17" s="42"/>
    </row>
    <row r="18" spans="1:10" ht="15.75">
      <c r="A18" s="41" t="s">
        <v>35</v>
      </c>
      <c r="B18" s="41"/>
      <c r="C18" s="41"/>
      <c r="D18" s="6" t="s">
        <v>27</v>
      </c>
      <c r="E18" s="42" t="str">
        <f>ODALAR!E18</f>
        <v>Düzdeşt</v>
      </c>
      <c r="F18" s="42"/>
      <c r="G18" s="42"/>
      <c r="H18" s="42"/>
      <c r="I18" s="42"/>
      <c r="J18" s="42"/>
    </row>
    <row r="19" spans="1:10" ht="15.75">
      <c r="A19" s="41" t="s">
        <v>36</v>
      </c>
      <c r="B19" s="41"/>
      <c r="C19" s="41"/>
      <c r="D19" s="6" t="s">
        <v>27</v>
      </c>
      <c r="E19" s="42" t="str">
        <f>ODALAR!E19</f>
        <v>Ham Toprak</v>
      </c>
      <c r="F19" s="42"/>
      <c r="G19" s="42"/>
      <c r="H19" s="42"/>
      <c r="I19" s="42"/>
      <c r="J19" s="42"/>
    </row>
    <row r="20" spans="1:10" ht="18.75">
      <c r="A20" s="41" t="s">
        <v>42</v>
      </c>
      <c r="B20" s="41"/>
      <c r="C20" s="41"/>
      <c r="D20" s="6" t="s">
        <v>27</v>
      </c>
      <c r="E20" s="43">
        <f>ODALAR!E20</f>
        <v>49100</v>
      </c>
      <c r="F20" s="43"/>
      <c r="G20" s="43"/>
      <c r="H20" s="43"/>
      <c r="I20" s="43"/>
      <c r="J20" s="43"/>
    </row>
    <row r="21" spans="1:10" ht="15.75">
      <c r="A21" s="41" t="s">
        <v>37</v>
      </c>
      <c r="B21" s="41"/>
      <c r="C21" s="41"/>
      <c r="D21" s="6" t="s">
        <v>27</v>
      </c>
      <c r="E21" s="42" t="str">
        <f>ODALAR!E21</f>
        <v>Tam</v>
      </c>
      <c r="F21" s="42"/>
      <c r="G21" s="42"/>
      <c r="H21" s="42"/>
      <c r="I21" s="42"/>
      <c r="J21" s="42"/>
    </row>
    <row r="22" spans="1:9" ht="15.75">
      <c r="A22" s="41" t="s">
        <v>38</v>
      </c>
      <c r="B22" s="41"/>
      <c r="C22" s="41"/>
      <c r="D22" s="6" t="s">
        <v>27</v>
      </c>
      <c r="E22" s="2" t="str">
        <f>ODALAR!E22</f>
        <v>-</v>
      </c>
      <c r="F22" s="2" t="s">
        <v>39</v>
      </c>
      <c r="G22" s="12" t="str">
        <f>ODALAR!G22</f>
        <v>-</v>
      </c>
      <c r="H22" s="1" t="s">
        <v>39</v>
      </c>
      <c r="I22" s="2">
        <f>ODALAR!I22</f>
        <v>483</v>
      </c>
    </row>
    <row r="23" ht="12" customHeight="1"/>
    <row r="24" spans="1:13" ht="21" customHeight="1">
      <c r="A24" s="6" t="s">
        <v>77</v>
      </c>
      <c r="B24" s="6" t="s">
        <v>27</v>
      </c>
      <c r="C24" s="44" t="s">
        <v>78</v>
      </c>
      <c r="D24" s="44"/>
      <c r="E24" s="44"/>
      <c r="F24" s="44"/>
      <c r="G24" s="44"/>
      <c r="H24" s="44"/>
      <c r="I24" s="44"/>
      <c r="J24" s="44"/>
      <c r="K24" s="44"/>
      <c r="L24" s="44"/>
      <c r="M24" s="44"/>
    </row>
    <row r="25" spans="1:13" ht="84" customHeight="1">
      <c r="A25" s="46" t="str">
        <f>ODALAR!A24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25" s="46"/>
      <c r="C25" s="46"/>
      <c r="D25" s="46"/>
      <c r="E25" s="46"/>
      <c r="F25" s="46"/>
      <c r="G25" s="46"/>
      <c r="H25" s="46"/>
      <c r="I25" s="46"/>
      <c r="J25" s="46"/>
      <c r="K25" s="46"/>
      <c r="L25" s="46"/>
      <c r="M25" s="46"/>
    </row>
    <row r="26" spans="1:13" ht="54" customHeight="1">
      <c r="A26" s="46" t="s">
        <v>83</v>
      </c>
      <c r="B26" s="46"/>
      <c r="C26" s="46"/>
      <c r="D26" s="46"/>
      <c r="E26" s="46"/>
      <c r="F26" s="46"/>
      <c r="G26" s="46"/>
      <c r="H26" s="46"/>
      <c r="I26" s="46"/>
      <c r="J26" s="46"/>
      <c r="K26" s="46"/>
      <c r="L26" s="46"/>
      <c r="M26" s="46"/>
    </row>
    <row r="29" spans="11:13" ht="15.75">
      <c r="K29" s="31" t="str">
        <f>'KAYM.'!K29</f>
        <v>Oğuz Alp ÇAĞLAR</v>
      </c>
      <c r="L29" s="31"/>
      <c r="M29" s="31"/>
    </row>
    <row r="30" spans="11:13" ht="15.75">
      <c r="K30" s="31" t="str">
        <f>'KAYM.'!K30</f>
        <v>Vali a.</v>
      </c>
      <c r="L30" s="31"/>
      <c r="M30" s="31"/>
    </row>
    <row r="31" spans="11:13" ht="15.75">
      <c r="K31" s="31" t="str">
        <f>'KAYM.'!K31</f>
        <v>Vali Yardımcısı</v>
      </c>
      <c r="L31" s="31"/>
      <c r="M31" s="31"/>
    </row>
    <row r="32" spans="11:13" ht="15.75">
      <c r="K32" s="3"/>
      <c r="L32" s="3"/>
      <c r="M32" s="3"/>
    </row>
    <row r="33" spans="11:13" ht="15.75">
      <c r="K33" s="3"/>
      <c r="L33" s="3"/>
      <c r="M33" s="3"/>
    </row>
    <row r="34" spans="1:13" ht="15.75">
      <c r="A34" s="6" t="s">
        <v>40</v>
      </c>
      <c r="K34" s="31"/>
      <c r="L34" s="31"/>
      <c r="M34" s="31"/>
    </row>
    <row r="35" ht="15.75">
      <c r="A35" s="1" t="s">
        <v>47</v>
      </c>
    </row>
    <row r="40" spans="1:10" ht="15.75">
      <c r="A40" s="47" t="str">
        <f>ODALAR!A40</f>
        <v>…../03/2010</v>
      </c>
      <c r="B40" s="47"/>
      <c r="C40" s="47"/>
      <c r="D40" s="9"/>
      <c r="E40" s="48" t="s">
        <v>50</v>
      </c>
      <c r="F40" s="48"/>
      <c r="G40" s="48"/>
      <c r="H40" s="9" t="s">
        <v>27</v>
      </c>
      <c r="I40" s="48" t="s">
        <v>51</v>
      </c>
      <c r="J40" s="48"/>
    </row>
    <row r="41" spans="1:10" ht="15.75">
      <c r="A41" s="47" t="str">
        <f>ODALAR!A41</f>
        <v>…../03/2010</v>
      </c>
      <c r="B41" s="47"/>
      <c r="C41" s="47"/>
      <c r="D41" s="9"/>
      <c r="E41" s="48" t="s">
        <v>52</v>
      </c>
      <c r="F41" s="48"/>
      <c r="G41" s="48"/>
      <c r="H41" s="9" t="s">
        <v>27</v>
      </c>
      <c r="I41" s="48" t="s">
        <v>53</v>
      </c>
      <c r="J41" s="48"/>
    </row>
    <row r="42" spans="1:10" ht="15.75">
      <c r="A42" s="47" t="str">
        <f>ODALAR!A42</f>
        <v>…../03/2010</v>
      </c>
      <c r="B42" s="47"/>
      <c r="C42" s="47"/>
      <c r="D42" s="9"/>
      <c r="E42" s="48" t="s">
        <v>54</v>
      </c>
      <c r="F42" s="48"/>
      <c r="G42" s="48"/>
      <c r="H42" s="9" t="s">
        <v>27</v>
      </c>
      <c r="I42" s="48" t="s">
        <v>55</v>
      </c>
      <c r="J42" s="48"/>
    </row>
    <row r="43" spans="1:10" ht="15.75" customHeight="1">
      <c r="A43" s="47" t="str">
        <f>ODALAR!A43</f>
        <v>…../03/2010</v>
      </c>
      <c r="B43" s="47"/>
      <c r="C43" s="47"/>
      <c r="D43" s="9"/>
      <c r="E43" s="48" t="s">
        <v>56</v>
      </c>
      <c r="F43" s="48"/>
      <c r="G43" s="48"/>
      <c r="H43" s="9" t="s">
        <v>27</v>
      </c>
      <c r="I43" s="48" t="s">
        <v>57</v>
      </c>
      <c r="J43" s="48"/>
    </row>
    <row r="44" spans="1:11" ht="15.75" customHeight="1">
      <c r="A44" s="47" t="str">
        <f>A43</f>
        <v>…../03/2010</v>
      </c>
      <c r="B44" s="47"/>
      <c r="C44" s="47"/>
      <c r="E44" s="48" t="s">
        <v>49</v>
      </c>
      <c r="F44" s="48"/>
      <c r="G44" s="48"/>
      <c r="H44" s="9" t="s">
        <v>27</v>
      </c>
      <c r="I44" s="48" t="s">
        <v>68</v>
      </c>
      <c r="J44" s="48"/>
      <c r="K44" s="48"/>
    </row>
    <row r="45" spans="1:13" ht="15.75" customHeight="1">
      <c r="A45" s="13"/>
      <c r="B45" s="13"/>
      <c r="C45" s="13"/>
      <c r="D45" s="13"/>
      <c r="E45" s="13"/>
      <c r="F45" s="13"/>
      <c r="G45" s="13"/>
      <c r="H45" s="13"/>
      <c r="I45" s="13"/>
      <c r="J45" s="13"/>
      <c r="K45" s="13"/>
      <c r="L45" s="13"/>
      <c r="M45" s="13"/>
    </row>
    <row r="46" spans="1:13" ht="15.75" customHeight="1">
      <c r="A46" s="49" t="s">
        <v>41</v>
      </c>
      <c r="B46" s="49"/>
      <c r="C46" s="49"/>
      <c r="D46" s="49"/>
      <c r="E46" s="49"/>
      <c r="F46" s="49"/>
      <c r="G46" s="49"/>
      <c r="H46" s="49"/>
      <c r="I46" s="49"/>
      <c r="J46" s="49"/>
      <c r="K46" s="49"/>
      <c r="L46" s="49"/>
      <c r="M46" s="49"/>
    </row>
    <row r="47" spans="1:13" ht="15.75">
      <c r="A47" s="31" t="s">
        <v>23</v>
      </c>
      <c r="B47" s="31"/>
      <c r="C47" s="31"/>
      <c r="D47" s="31"/>
      <c r="E47" s="31"/>
      <c r="F47" s="31"/>
      <c r="G47" s="31"/>
      <c r="H47" s="31"/>
      <c r="I47" s="31"/>
      <c r="J47" s="31"/>
      <c r="K47" s="31"/>
      <c r="L47" s="31"/>
      <c r="M47" s="31"/>
    </row>
    <row r="48" spans="1:13" ht="15.75">
      <c r="A48" s="31" t="s">
        <v>24</v>
      </c>
      <c r="B48" s="31"/>
      <c r="C48" s="31"/>
      <c r="D48" s="31"/>
      <c r="E48" s="31"/>
      <c r="F48" s="31"/>
      <c r="G48" s="31"/>
      <c r="H48" s="31"/>
      <c r="I48" s="31"/>
      <c r="J48" s="31"/>
      <c r="K48" s="31"/>
      <c r="L48" s="31"/>
      <c r="M48" s="31"/>
    </row>
    <row r="49" spans="1:13" ht="15.75">
      <c r="A49" s="31" t="s">
        <v>25</v>
      </c>
      <c r="B49" s="31"/>
      <c r="C49" s="31"/>
      <c r="D49" s="31"/>
      <c r="E49" s="31"/>
      <c r="F49" s="31"/>
      <c r="G49" s="31"/>
      <c r="H49" s="31"/>
      <c r="I49" s="31"/>
      <c r="J49" s="31"/>
      <c r="K49" s="31"/>
      <c r="L49" s="31"/>
      <c r="M49" s="31"/>
    </row>
    <row r="51" spans="1:13" ht="15.75">
      <c r="A51" s="6" t="s">
        <v>26</v>
      </c>
      <c r="B51" s="6" t="s">
        <v>27</v>
      </c>
      <c r="C51" s="1" t="s">
        <v>28</v>
      </c>
      <c r="G51" s="44" t="str">
        <f>G5</f>
        <v>62010101244/</v>
      </c>
      <c r="H51" s="44"/>
      <c r="I51" s="44"/>
      <c r="J51" s="44"/>
      <c r="L51" s="45" t="str">
        <f>L5</f>
        <v>…../03/2010</v>
      </c>
      <c r="M51" s="45"/>
    </row>
    <row r="52" spans="1:3" ht="15.75">
      <c r="A52" s="6" t="s">
        <v>29</v>
      </c>
      <c r="B52" s="6" t="s">
        <v>27</v>
      </c>
      <c r="C52" s="1" t="s">
        <v>43</v>
      </c>
    </row>
    <row r="56" spans="1:13" ht="15.75">
      <c r="A56" s="31" t="str">
        <f>A10</f>
        <v>MALİYE BAKANLIĞINA</v>
      </c>
      <c r="B56" s="31"/>
      <c r="C56" s="31"/>
      <c r="D56" s="31"/>
      <c r="E56" s="31"/>
      <c r="F56" s="31"/>
      <c r="G56" s="31"/>
      <c r="H56" s="31"/>
      <c r="I56" s="31"/>
      <c r="J56" s="31"/>
      <c r="K56" s="31"/>
      <c r="L56" s="31"/>
      <c r="M56" s="31"/>
    </row>
    <row r="57" spans="1:13" ht="15.75">
      <c r="A57" s="31" t="str">
        <f>A11</f>
        <v>(Milli Emlak Genel Müdürlüğü)</v>
      </c>
      <c r="B57" s="31"/>
      <c r="C57" s="31"/>
      <c r="D57" s="31"/>
      <c r="E57" s="31"/>
      <c r="F57" s="31"/>
      <c r="G57" s="31"/>
      <c r="H57" s="31"/>
      <c r="I57" s="31"/>
      <c r="J57" s="31"/>
      <c r="K57" s="31"/>
      <c r="L57" s="31"/>
      <c r="M57" s="31"/>
    </row>
    <row r="59" ht="15.75">
      <c r="A59" s="7" t="s">
        <v>30</v>
      </c>
    </row>
    <row r="60" spans="1:10" ht="15.75">
      <c r="A60" s="41" t="s">
        <v>31</v>
      </c>
      <c r="B60" s="41"/>
      <c r="C60" s="41"/>
      <c r="D60" s="6" t="s">
        <v>27</v>
      </c>
      <c r="E60" s="42" t="str">
        <f>E14</f>
        <v>Tunceli</v>
      </c>
      <c r="F60" s="42"/>
      <c r="G60" s="42"/>
      <c r="H60" s="42"/>
      <c r="I60" s="42"/>
      <c r="J60" s="42"/>
    </row>
    <row r="61" spans="1:10" ht="15.75">
      <c r="A61" s="41" t="s">
        <v>32</v>
      </c>
      <c r="B61" s="41"/>
      <c r="C61" s="41"/>
      <c r="D61" s="6" t="s">
        <v>27</v>
      </c>
      <c r="E61" s="42" t="str">
        <f aca="true" t="shared" si="0" ref="E61:E67">E15</f>
        <v>Merkez</v>
      </c>
      <c r="F61" s="42"/>
      <c r="G61" s="42"/>
      <c r="H61" s="42"/>
      <c r="I61" s="42"/>
      <c r="J61" s="42"/>
    </row>
    <row r="62" spans="1:10" ht="15.75">
      <c r="A62" s="41" t="s">
        <v>33</v>
      </c>
      <c r="B62" s="41"/>
      <c r="C62" s="41"/>
      <c r="D62" s="6" t="s">
        <v>27</v>
      </c>
      <c r="E62" s="42" t="str">
        <f t="shared" si="0"/>
        <v>Kanoğlu Köyü</v>
      </c>
      <c r="F62" s="42"/>
      <c r="G62" s="42"/>
      <c r="H62" s="42"/>
      <c r="I62" s="42"/>
      <c r="J62" s="42"/>
    </row>
    <row r="63" spans="1:10" ht="15.75">
      <c r="A63" s="41" t="s">
        <v>34</v>
      </c>
      <c r="B63" s="41"/>
      <c r="C63" s="41"/>
      <c r="D63" s="6" t="s">
        <v>27</v>
      </c>
      <c r="E63" s="42" t="str">
        <f t="shared" si="0"/>
        <v>-</v>
      </c>
      <c r="F63" s="42"/>
      <c r="G63" s="42"/>
      <c r="H63" s="42"/>
      <c r="I63" s="42"/>
      <c r="J63" s="42"/>
    </row>
    <row r="64" spans="1:10" ht="15.75">
      <c r="A64" s="41" t="s">
        <v>35</v>
      </c>
      <c r="B64" s="41"/>
      <c r="C64" s="41"/>
      <c r="D64" s="6" t="s">
        <v>27</v>
      </c>
      <c r="E64" s="42" t="str">
        <f t="shared" si="0"/>
        <v>Düzdeşt</v>
      </c>
      <c r="F64" s="42"/>
      <c r="G64" s="42"/>
      <c r="H64" s="42"/>
      <c r="I64" s="42"/>
      <c r="J64" s="42"/>
    </row>
    <row r="65" spans="1:10" ht="15.75">
      <c r="A65" s="41" t="s">
        <v>36</v>
      </c>
      <c r="B65" s="41"/>
      <c r="C65" s="41"/>
      <c r="D65" s="6" t="s">
        <v>27</v>
      </c>
      <c r="E65" s="42" t="str">
        <f t="shared" si="0"/>
        <v>Ham Toprak</v>
      </c>
      <c r="F65" s="42"/>
      <c r="G65" s="42"/>
      <c r="H65" s="42"/>
      <c r="I65" s="42"/>
      <c r="J65" s="42"/>
    </row>
    <row r="66" spans="1:10" ht="18.75">
      <c r="A66" s="41" t="s">
        <v>42</v>
      </c>
      <c r="B66" s="41"/>
      <c r="C66" s="41"/>
      <c r="D66" s="6" t="s">
        <v>27</v>
      </c>
      <c r="E66" s="43">
        <f t="shared" si="0"/>
        <v>49100</v>
      </c>
      <c r="F66" s="43"/>
      <c r="G66" s="43"/>
      <c r="H66" s="43"/>
      <c r="I66" s="43"/>
      <c r="J66" s="43"/>
    </row>
    <row r="67" spans="1:10" ht="15.75">
      <c r="A67" s="41" t="s">
        <v>37</v>
      </c>
      <c r="B67" s="41"/>
      <c r="C67" s="41"/>
      <c r="D67" s="6" t="s">
        <v>27</v>
      </c>
      <c r="E67" s="42" t="str">
        <f t="shared" si="0"/>
        <v>Tam</v>
      </c>
      <c r="F67" s="42"/>
      <c r="G67" s="42"/>
      <c r="H67" s="42"/>
      <c r="I67" s="42"/>
      <c r="J67" s="42"/>
    </row>
    <row r="68" spans="1:9" ht="15.75">
      <c r="A68" s="41" t="s">
        <v>38</v>
      </c>
      <c r="B68" s="41"/>
      <c r="C68" s="41"/>
      <c r="D68" s="6" t="s">
        <v>27</v>
      </c>
      <c r="E68" s="2" t="str">
        <f>E22</f>
        <v>-</v>
      </c>
      <c r="F68" s="2" t="s">
        <v>39</v>
      </c>
      <c r="G68" s="12" t="str">
        <f>G22</f>
        <v>-</v>
      </c>
      <c r="H68" s="1" t="s">
        <v>39</v>
      </c>
      <c r="I68" s="2">
        <f>I22</f>
        <v>483</v>
      </c>
    </row>
    <row r="69" ht="12" customHeight="1"/>
    <row r="70" spans="1:13" ht="21" customHeight="1">
      <c r="A70" s="6" t="s">
        <v>77</v>
      </c>
      <c r="B70" s="6" t="s">
        <v>27</v>
      </c>
      <c r="C70" s="44" t="str">
        <f>C24</f>
        <v>11/02/2010 tarih ve 3121-65372/5891 sayılı yazınız.</v>
      </c>
      <c r="D70" s="44"/>
      <c r="E70" s="44"/>
      <c r="F70" s="44"/>
      <c r="G70" s="44"/>
      <c r="H70" s="44"/>
      <c r="I70" s="44"/>
      <c r="J70" s="44"/>
      <c r="K70" s="44"/>
      <c r="L70" s="44"/>
      <c r="M70" s="44"/>
    </row>
    <row r="71" spans="1:13" ht="84" customHeight="1">
      <c r="A71" s="46" t="str">
        <f>A25</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71" s="46"/>
      <c r="C71" s="46"/>
      <c r="D71" s="46"/>
      <c r="E71" s="46"/>
      <c r="F71" s="46"/>
      <c r="G71" s="46"/>
      <c r="H71" s="46"/>
      <c r="I71" s="46"/>
      <c r="J71" s="46"/>
      <c r="K71" s="46"/>
      <c r="L71" s="46"/>
      <c r="M71" s="46"/>
    </row>
    <row r="72" spans="1:13" ht="54" customHeight="1">
      <c r="A72" s="46" t="str">
        <f>A26</f>
        <v>               İrtifak hakkı tesis işlemine esas olmak üzere düzenlenen ilan metni yazımız ekinde gönderilmiş olup, söz konusu ilanın Bakanlığımız (Milli Emlak Genel Müdürlüğü) web sayfasında ilan edilmesini arz ederim.</v>
      </c>
      <c r="B72" s="46"/>
      <c r="C72" s="46"/>
      <c r="D72" s="46"/>
      <c r="E72" s="46"/>
      <c r="F72" s="46"/>
      <c r="G72" s="46"/>
      <c r="H72" s="46"/>
      <c r="I72" s="46"/>
      <c r="J72" s="46"/>
      <c r="K72" s="46"/>
      <c r="L72" s="46"/>
      <c r="M72" s="46"/>
    </row>
    <row r="75" spans="11:13" ht="15.75">
      <c r="K75" s="31" t="str">
        <f>K29</f>
        <v>Oğuz Alp ÇAĞLAR</v>
      </c>
      <c r="L75" s="31"/>
      <c r="M75" s="31"/>
    </row>
    <row r="76" spans="11:13" ht="15.75">
      <c r="K76" s="31" t="str">
        <f>K30</f>
        <v>Vali a.</v>
      </c>
      <c r="L76" s="31"/>
      <c r="M76" s="31"/>
    </row>
    <row r="77" spans="11:13" ht="15.75">
      <c r="K77" s="31" t="str">
        <f>K31</f>
        <v>Vali Yardımcısı</v>
      </c>
      <c r="L77" s="31"/>
      <c r="M77" s="31"/>
    </row>
    <row r="78" spans="11:13" ht="15.75">
      <c r="K78" s="3"/>
      <c r="L78" s="3"/>
      <c r="M78" s="3"/>
    </row>
    <row r="79" spans="11:13" ht="15.75">
      <c r="K79" s="3"/>
      <c r="L79" s="3"/>
      <c r="M79" s="3"/>
    </row>
    <row r="80" ht="15.75">
      <c r="A80" s="6" t="s">
        <v>40</v>
      </c>
    </row>
    <row r="81" ht="15.75">
      <c r="A81" s="1" t="str">
        <f>A35</f>
        <v>İlan Metni (1 adet)</v>
      </c>
    </row>
    <row r="88" spans="1:10" s="14" customFormat="1" ht="15.75">
      <c r="A88" s="11"/>
      <c r="B88" s="11"/>
      <c r="C88" s="11"/>
      <c r="E88" s="8"/>
      <c r="F88" s="8"/>
      <c r="G88" s="8"/>
      <c r="I88" s="8"/>
      <c r="J88" s="8"/>
    </row>
    <row r="89" spans="1:10" s="14" customFormat="1" ht="15.75">
      <c r="A89" s="11"/>
      <c r="B89" s="11"/>
      <c r="C89" s="11"/>
      <c r="E89" s="8"/>
      <c r="F89" s="8"/>
      <c r="G89" s="8"/>
      <c r="I89" s="8"/>
      <c r="J89" s="8"/>
    </row>
    <row r="90" ht="15.75" customHeight="1"/>
    <row r="91" spans="1:13" ht="15.75" customHeight="1">
      <c r="A91" s="13"/>
      <c r="B91" s="13"/>
      <c r="C91" s="13"/>
      <c r="D91" s="13"/>
      <c r="E91" s="13"/>
      <c r="F91" s="13"/>
      <c r="G91" s="13"/>
      <c r="H91" s="13"/>
      <c r="I91" s="13"/>
      <c r="J91" s="13"/>
      <c r="K91" s="13"/>
      <c r="L91" s="13"/>
      <c r="M91" s="13"/>
    </row>
    <row r="92" spans="1:13" ht="15.75" customHeight="1">
      <c r="A92" s="49" t="s">
        <v>41</v>
      </c>
      <c r="B92" s="49"/>
      <c r="C92" s="49"/>
      <c r="D92" s="49"/>
      <c r="E92" s="49"/>
      <c r="F92" s="49"/>
      <c r="G92" s="49"/>
      <c r="H92" s="49"/>
      <c r="I92" s="49"/>
      <c r="J92" s="49"/>
      <c r="K92" s="49"/>
      <c r="L92" s="49"/>
      <c r="M92" s="49"/>
    </row>
    <row r="93" ht="15.75" customHeight="1"/>
  </sheetData>
  <sheetProtection/>
  <mergeCells count="78">
    <mergeCell ref="K75:M75"/>
    <mergeCell ref="K76:M76"/>
    <mergeCell ref="K77:M77"/>
    <mergeCell ref="A92:M92"/>
    <mergeCell ref="A68:C68"/>
    <mergeCell ref="A71:M71"/>
    <mergeCell ref="A72:M72"/>
    <mergeCell ref="C70:M70"/>
    <mergeCell ref="A66:C66"/>
    <mergeCell ref="E66:J66"/>
    <mergeCell ref="A67:C67"/>
    <mergeCell ref="E67:J67"/>
    <mergeCell ref="A64:C64"/>
    <mergeCell ref="E64:J64"/>
    <mergeCell ref="A65:C65"/>
    <mergeCell ref="E65:J65"/>
    <mergeCell ref="A62:C62"/>
    <mergeCell ref="E62:J62"/>
    <mergeCell ref="A63:C63"/>
    <mergeCell ref="E63:J63"/>
    <mergeCell ref="A60:C60"/>
    <mergeCell ref="E60:J60"/>
    <mergeCell ref="A61:C61"/>
    <mergeCell ref="E61:J61"/>
    <mergeCell ref="G51:J51"/>
    <mergeCell ref="L51:M51"/>
    <mergeCell ref="A56:M56"/>
    <mergeCell ref="A57:M57"/>
    <mergeCell ref="A46:M46"/>
    <mergeCell ref="A47:M47"/>
    <mergeCell ref="A48:M48"/>
    <mergeCell ref="A49:M49"/>
    <mergeCell ref="A43:C43"/>
    <mergeCell ref="E43:G43"/>
    <mergeCell ref="I43:J43"/>
    <mergeCell ref="A44:C44"/>
    <mergeCell ref="E44:G44"/>
    <mergeCell ref="I44:K44"/>
    <mergeCell ref="A41:C41"/>
    <mergeCell ref="E41:G41"/>
    <mergeCell ref="I41:J41"/>
    <mergeCell ref="A42:C42"/>
    <mergeCell ref="E42:G42"/>
    <mergeCell ref="I42:J42"/>
    <mergeCell ref="K31:M31"/>
    <mergeCell ref="K34:M34"/>
    <mergeCell ref="A40:C40"/>
    <mergeCell ref="E40:G40"/>
    <mergeCell ref="I40:J40"/>
    <mergeCell ref="A26:M26"/>
    <mergeCell ref="K29:M29"/>
    <mergeCell ref="K30:M30"/>
    <mergeCell ref="A21:C21"/>
    <mergeCell ref="E21:J21"/>
    <mergeCell ref="A22:C22"/>
    <mergeCell ref="A25:M25"/>
    <mergeCell ref="C24:M24"/>
    <mergeCell ref="A19:C19"/>
    <mergeCell ref="E19:J19"/>
    <mergeCell ref="A20:C20"/>
    <mergeCell ref="E20:J20"/>
    <mergeCell ref="A17:C17"/>
    <mergeCell ref="E17:J17"/>
    <mergeCell ref="A18:C18"/>
    <mergeCell ref="E18:J18"/>
    <mergeCell ref="A15:C15"/>
    <mergeCell ref="E15:J15"/>
    <mergeCell ref="A16:C16"/>
    <mergeCell ref="E16:J16"/>
    <mergeCell ref="A10:M10"/>
    <mergeCell ref="A11:M11"/>
    <mergeCell ref="A14:C14"/>
    <mergeCell ref="E14:J14"/>
    <mergeCell ref="A1:M1"/>
    <mergeCell ref="A2:M2"/>
    <mergeCell ref="A3:M3"/>
    <mergeCell ref="G5:J5"/>
    <mergeCell ref="L5:M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88"/>
  <sheetViews>
    <sheetView zoomScalePageLayoutView="0" workbookViewId="0" topLeftCell="A7">
      <selection activeCell="E17" sqref="E17:J17"/>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tr">
        <f>ODALAR!G5</f>
        <v>62010101244/</v>
      </c>
      <c r="H5" s="44"/>
      <c r="I5" s="44"/>
      <c r="J5" s="44"/>
      <c r="L5" s="45" t="str">
        <f>ODALAR!L5</f>
        <v>…../03/2010</v>
      </c>
      <c r="M5" s="45"/>
    </row>
    <row r="6" spans="1:3" ht="15.75">
      <c r="A6" s="6" t="s">
        <v>29</v>
      </c>
      <c r="B6" s="6" t="s">
        <v>27</v>
      </c>
      <c r="C6" s="1" t="s">
        <v>43</v>
      </c>
    </row>
    <row r="10" spans="1:13" ht="15.75">
      <c r="A10" s="31" t="s">
        <v>89</v>
      </c>
      <c r="B10" s="31"/>
      <c r="C10" s="31"/>
      <c r="D10" s="31"/>
      <c r="E10" s="31"/>
      <c r="F10" s="31"/>
      <c r="G10" s="31"/>
      <c r="H10" s="31"/>
      <c r="I10" s="31"/>
      <c r="J10" s="31"/>
      <c r="K10" s="31"/>
      <c r="L10" s="31"/>
      <c r="M10" s="31"/>
    </row>
    <row r="11" spans="1:13" ht="15.75">
      <c r="A11" s="31" t="s">
        <v>90</v>
      </c>
      <c r="B11" s="31"/>
      <c r="C11" s="31"/>
      <c r="D11" s="31"/>
      <c r="E11" s="31"/>
      <c r="F11" s="31"/>
      <c r="G11" s="31"/>
      <c r="H11" s="31"/>
      <c r="I11" s="31"/>
      <c r="J11" s="31"/>
      <c r="K11" s="31"/>
      <c r="L11" s="31"/>
      <c r="M11" s="31"/>
    </row>
    <row r="12" spans="1:13" ht="15.75">
      <c r="A12" s="31" t="s">
        <v>91</v>
      </c>
      <c r="B12" s="31"/>
      <c r="C12" s="31"/>
      <c r="D12" s="31"/>
      <c r="E12" s="31"/>
      <c r="F12" s="31"/>
      <c r="G12" s="31"/>
      <c r="H12" s="31"/>
      <c r="I12" s="31"/>
      <c r="J12" s="31"/>
      <c r="K12" s="31"/>
      <c r="L12" s="31"/>
      <c r="M12" s="31"/>
    </row>
    <row r="14" ht="15.75">
      <c r="A14" s="7" t="s">
        <v>30</v>
      </c>
    </row>
    <row r="15" spans="1:10" ht="15.75">
      <c r="A15" s="41" t="s">
        <v>31</v>
      </c>
      <c r="B15" s="41"/>
      <c r="C15" s="41"/>
      <c r="D15" s="6" t="s">
        <v>27</v>
      </c>
      <c r="E15" s="42" t="str">
        <f>ODALAR!E14</f>
        <v>Tunceli</v>
      </c>
      <c r="F15" s="42"/>
      <c r="G15" s="42"/>
      <c r="H15" s="42"/>
      <c r="I15" s="42"/>
      <c r="J15" s="42"/>
    </row>
    <row r="16" spans="1:10" ht="15.75">
      <c r="A16" s="41" t="s">
        <v>32</v>
      </c>
      <c r="B16" s="41"/>
      <c r="C16" s="41"/>
      <c r="D16" s="6" t="s">
        <v>27</v>
      </c>
      <c r="E16" s="42" t="str">
        <f>ODALAR!E15</f>
        <v>Merkez</v>
      </c>
      <c r="F16" s="42"/>
      <c r="G16" s="42"/>
      <c r="H16" s="42"/>
      <c r="I16" s="42"/>
      <c r="J16" s="42"/>
    </row>
    <row r="17" spans="1:10" ht="15.75">
      <c r="A17" s="41" t="s">
        <v>33</v>
      </c>
      <c r="B17" s="41"/>
      <c r="C17" s="41"/>
      <c r="D17" s="6" t="s">
        <v>27</v>
      </c>
      <c r="E17" s="42" t="str">
        <f>ODALAR!E16</f>
        <v>Kanoğlu Köyü</v>
      </c>
      <c r="F17" s="42"/>
      <c r="G17" s="42"/>
      <c r="H17" s="42"/>
      <c r="I17" s="42"/>
      <c r="J17" s="42"/>
    </row>
    <row r="18" spans="1:10" ht="15.75">
      <c r="A18" s="41" t="s">
        <v>34</v>
      </c>
      <c r="B18" s="41"/>
      <c r="C18" s="41"/>
      <c r="D18" s="6" t="s">
        <v>27</v>
      </c>
      <c r="E18" s="42" t="str">
        <f>ODALAR!E17</f>
        <v>-</v>
      </c>
      <c r="F18" s="42"/>
      <c r="G18" s="42"/>
      <c r="H18" s="42"/>
      <c r="I18" s="42"/>
      <c r="J18" s="42"/>
    </row>
    <row r="19" spans="1:10" ht="15.75">
      <c r="A19" s="41" t="s">
        <v>35</v>
      </c>
      <c r="B19" s="41"/>
      <c r="C19" s="41"/>
      <c r="D19" s="6" t="s">
        <v>27</v>
      </c>
      <c r="E19" s="42" t="str">
        <f>ODALAR!E18</f>
        <v>Düzdeşt</v>
      </c>
      <c r="F19" s="42"/>
      <c r="G19" s="42"/>
      <c r="H19" s="42"/>
      <c r="I19" s="42"/>
      <c r="J19" s="42"/>
    </row>
    <row r="20" spans="1:10" ht="15.75">
      <c r="A20" s="41" t="s">
        <v>36</v>
      </c>
      <c r="B20" s="41"/>
      <c r="C20" s="41"/>
      <c r="D20" s="6" t="s">
        <v>27</v>
      </c>
      <c r="E20" s="42" t="str">
        <f>ODALAR!E19</f>
        <v>Ham Toprak</v>
      </c>
      <c r="F20" s="42"/>
      <c r="G20" s="42"/>
      <c r="H20" s="42"/>
      <c r="I20" s="42"/>
      <c r="J20" s="42"/>
    </row>
    <row r="21" spans="1:10" ht="18.75">
      <c r="A21" s="41" t="s">
        <v>42</v>
      </c>
      <c r="B21" s="41"/>
      <c r="C21" s="41"/>
      <c r="D21" s="6" t="s">
        <v>27</v>
      </c>
      <c r="E21" s="43">
        <f>ODALAR!E20</f>
        <v>49100</v>
      </c>
      <c r="F21" s="43"/>
      <c r="G21" s="43"/>
      <c r="H21" s="43"/>
      <c r="I21" s="43"/>
      <c r="J21" s="43"/>
    </row>
    <row r="22" spans="1:10" ht="15.75">
      <c r="A22" s="41" t="s">
        <v>37</v>
      </c>
      <c r="B22" s="41"/>
      <c r="C22" s="41"/>
      <c r="D22" s="6" t="s">
        <v>27</v>
      </c>
      <c r="E22" s="42" t="str">
        <f>ODALAR!E21</f>
        <v>Tam</v>
      </c>
      <c r="F22" s="42"/>
      <c r="G22" s="42"/>
      <c r="H22" s="42"/>
      <c r="I22" s="42"/>
      <c r="J22" s="42"/>
    </row>
    <row r="23" spans="1:9" ht="15.75">
      <c r="A23" s="41" t="s">
        <v>38</v>
      </c>
      <c r="B23" s="41"/>
      <c r="C23" s="41"/>
      <c r="D23" s="6" t="s">
        <v>27</v>
      </c>
      <c r="E23" s="2" t="str">
        <f>ODALAR!E22</f>
        <v>-</v>
      </c>
      <c r="F23" s="2" t="s">
        <v>39</v>
      </c>
      <c r="G23" s="12" t="str">
        <f>ODALAR!G22</f>
        <v>-</v>
      </c>
      <c r="H23" s="1" t="s">
        <v>39</v>
      </c>
      <c r="I23" s="2">
        <f>ODALAR!I22</f>
        <v>483</v>
      </c>
    </row>
    <row r="24" ht="12" customHeight="1"/>
    <row r="25" spans="1:13" ht="87.75" customHeight="1">
      <c r="A25" s="46" t="str">
        <f>ODALAR!A24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25" s="46"/>
      <c r="C25" s="46"/>
      <c r="D25" s="46"/>
      <c r="E25" s="46"/>
      <c r="F25" s="46"/>
      <c r="G25" s="46"/>
      <c r="H25" s="46"/>
      <c r="I25" s="46"/>
      <c r="J25" s="46"/>
      <c r="K25" s="46"/>
      <c r="L25" s="46"/>
      <c r="M25" s="46"/>
    </row>
    <row r="26" spans="1:13" ht="82.5" customHeight="1">
      <c r="A26" s="46" t="s">
        <v>92</v>
      </c>
      <c r="B26" s="46"/>
      <c r="C26" s="46"/>
      <c r="D26" s="46"/>
      <c r="E26" s="46"/>
      <c r="F26" s="46"/>
      <c r="G26" s="46"/>
      <c r="H26" s="46"/>
      <c r="I26" s="46"/>
      <c r="J26" s="46"/>
      <c r="K26" s="46"/>
      <c r="L26" s="46"/>
      <c r="M26" s="46"/>
    </row>
    <row r="29" spans="11:13" ht="15.75">
      <c r="K29" s="31" t="str">
        <f>'KAYM.'!K29</f>
        <v>Oğuz Alp ÇAĞLAR</v>
      </c>
      <c r="L29" s="31"/>
      <c r="M29" s="31"/>
    </row>
    <row r="30" spans="11:13" ht="15.75">
      <c r="K30" s="31" t="str">
        <f>'KAYM.'!K30</f>
        <v>Vali a.</v>
      </c>
      <c r="L30" s="31"/>
      <c r="M30" s="31"/>
    </row>
    <row r="31" spans="11:13" ht="15.75">
      <c r="K31" s="31" t="str">
        <f>'KAYM.'!K31</f>
        <v>Vali Yardımcısı</v>
      </c>
      <c r="L31" s="31"/>
      <c r="M31" s="31"/>
    </row>
    <row r="32" spans="1:13" ht="15.75">
      <c r="A32" s="6" t="s">
        <v>40</v>
      </c>
      <c r="K32" s="31"/>
      <c r="L32" s="31"/>
      <c r="M32" s="31"/>
    </row>
    <row r="33" ht="15.75">
      <c r="A33" s="1" t="s">
        <v>47</v>
      </c>
    </row>
    <row r="38" spans="1:10" ht="15.75">
      <c r="A38" s="47" t="str">
        <f>ODALAR!A40</f>
        <v>…../03/2010</v>
      </c>
      <c r="B38" s="47"/>
      <c r="C38" s="47"/>
      <c r="D38" s="9"/>
      <c r="E38" s="48" t="s">
        <v>50</v>
      </c>
      <c r="F38" s="48"/>
      <c r="G38" s="48"/>
      <c r="H38" s="9" t="s">
        <v>27</v>
      </c>
      <c r="I38" s="48" t="s">
        <v>51</v>
      </c>
      <c r="J38" s="48"/>
    </row>
    <row r="39" spans="1:10" ht="15.75">
      <c r="A39" s="47" t="str">
        <f>ODALAR!A41</f>
        <v>…../03/2010</v>
      </c>
      <c r="B39" s="47"/>
      <c r="C39" s="47"/>
      <c r="D39" s="9"/>
      <c r="E39" s="48" t="s">
        <v>52</v>
      </c>
      <c r="F39" s="48"/>
      <c r="G39" s="48"/>
      <c r="H39" s="9" t="s">
        <v>27</v>
      </c>
      <c r="I39" s="48" t="s">
        <v>53</v>
      </c>
      <c r="J39" s="48"/>
    </row>
    <row r="40" spans="1:10" ht="15.75">
      <c r="A40" s="47" t="str">
        <f>ODALAR!A42</f>
        <v>…../03/2010</v>
      </c>
      <c r="B40" s="47"/>
      <c r="C40" s="47"/>
      <c r="D40" s="9"/>
      <c r="E40" s="48" t="s">
        <v>54</v>
      </c>
      <c r="F40" s="48"/>
      <c r="G40" s="48"/>
      <c r="H40" s="9" t="s">
        <v>27</v>
      </c>
      <c r="I40" s="48" t="s">
        <v>55</v>
      </c>
      <c r="J40" s="48"/>
    </row>
    <row r="41" spans="1:10" ht="15.75" customHeight="1">
      <c r="A41" s="47" t="str">
        <f>ODALAR!A43</f>
        <v>…../03/2010</v>
      </c>
      <c r="B41" s="47"/>
      <c r="C41" s="47"/>
      <c r="D41" s="9"/>
      <c r="E41" s="48" t="s">
        <v>56</v>
      </c>
      <c r="F41" s="48"/>
      <c r="G41" s="48"/>
      <c r="H41" s="9" t="s">
        <v>27</v>
      </c>
      <c r="I41" s="48" t="s">
        <v>57</v>
      </c>
      <c r="J41" s="48"/>
    </row>
    <row r="42" spans="1:11" ht="15.75" customHeight="1">
      <c r="A42" s="47" t="str">
        <f>A41</f>
        <v>…../03/2010</v>
      </c>
      <c r="B42" s="47"/>
      <c r="C42" s="47"/>
      <c r="E42" s="48" t="s">
        <v>49</v>
      </c>
      <c r="F42" s="48"/>
      <c r="G42" s="48"/>
      <c r="H42" s="9" t="s">
        <v>27</v>
      </c>
      <c r="I42" s="48" t="s">
        <v>68</v>
      </c>
      <c r="J42" s="48"/>
      <c r="K42" s="48"/>
    </row>
    <row r="43" spans="1:13" ht="15.75" customHeight="1">
      <c r="A43" s="13"/>
      <c r="B43" s="13"/>
      <c r="C43" s="13"/>
      <c r="D43" s="13"/>
      <c r="E43" s="13"/>
      <c r="F43" s="13"/>
      <c r="G43" s="13"/>
      <c r="H43" s="13"/>
      <c r="I43" s="13"/>
      <c r="J43" s="13"/>
      <c r="K43" s="13"/>
      <c r="L43" s="13"/>
      <c r="M43" s="13"/>
    </row>
    <row r="44" spans="1:13" ht="15.75" customHeight="1">
      <c r="A44" s="49" t="s">
        <v>41</v>
      </c>
      <c r="B44" s="49"/>
      <c r="C44" s="49"/>
      <c r="D44" s="49"/>
      <c r="E44" s="49"/>
      <c r="F44" s="49"/>
      <c r="G44" s="49"/>
      <c r="H44" s="49"/>
      <c r="I44" s="49"/>
      <c r="J44" s="49"/>
      <c r="K44" s="49"/>
      <c r="L44" s="49"/>
      <c r="M44" s="49"/>
    </row>
    <row r="45" spans="1:13" ht="15.75">
      <c r="A45" s="31" t="s">
        <v>23</v>
      </c>
      <c r="B45" s="31"/>
      <c r="C45" s="31"/>
      <c r="D45" s="31"/>
      <c r="E45" s="31"/>
      <c r="F45" s="31"/>
      <c r="G45" s="31"/>
      <c r="H45" s="31"/>
      <c r="I45" s="31"/>
      <c r="J45" s="31"/>
      <c r="K45" s="31"/>
      <c r="L45" s="31"/>
      <c r="M45" s="31"/>
    </row>
    <row r="46" spans="1:13" ht="15.75">
      <c r="A46" s="31" t="s">
        <v>24</v>
      </c>
      <c r="B46" s="31"/>
      <c r="C46" s="31"/>
      <c r="D46" s="31"/>
      <c r="E46" s="31"/>
      <c r="F46" s="31"/>
      <c r="G46" s="31"/>
      <c r="H46" s="31"/>
      <c r="I46" s="31"/>
      <c r="J46" s="31"/>
      <c r="K46" s="31"/>
      <c r="L46" s="31"/>
      <c r="M46" s="31"/>
    </row>
    <row r="47" spans="1:13" ht="15.75">
      <c r="A47" s="31" t="s">
        <v>25</v>
      </c>
      <c r="B47" s="31"/>
      <c r="C47" s="31"/>
      <c r="D47" s="31"/>
      <c r="E47" s="31"/>
      <c r="F47" s="31"/>
      <c r="G47" s="31"/>
      <c r="H47" s="31"/>
      <c r="I47" s="31"/>
      <c r="J47" s="31"/>
      <c r="K47" s="31"/>
      <c r="L47" s="31"/>
      <c r="M47" s="31"/>
    </row>
    <row r="49" spans="1:13" ht="15.75">
      <c r="A49" s="6" t="s">
        <v>26</v>
      </c>
      <c r="B49" s="6" t="s">
        <v>27</v>
      </c>
      <c r="C49" s="1" t="s">
        <v>28</v>
      </c>
      <c r="G49" s="44" t="str">
        <f>G5</f>
        <v>62010101244/</v>
      </c>
      <c r="H49" s="44"/>
      <c r="I49" s="44"/>
      <c r="J49" s="44"/>
      <c r="L49" s="45" t="str">
        <f>L5</f>
        <v>…../03/2010</v>
      </c>
      <c r="M49" s="45"/>
    </row>
    <row r="50" spans="1:3" ht="15.75">
      <c r="A50" s="6" t="s">
        <v>29</v>
      </c>
      <c r="B50" s="6" t="s">
        <v>27</v>
      </c>
      <c r="C50" s="1" t="s">
        <v>43</v>
      </c>
    </row>
    <row r="54" spans="1:13" ht="15.75">
      <c r="A54" s="31" t="str">
        <f>A10</f>
        <v>BASIN İLAN KURUMU GENEL MÜDÜRLÜĞÜNE</v>
      </c>
      <c r="B54" s="31"/>
      <c r="C54" s="31"/>
      <c r="D54" s="31"/>
      <c r="E54" s="31"/>
      <c r="F54" s="31"/>
      <c r="G54" s="31"/>
      <c r="H54" s="31"/>
      <c r="I54" s="31"/>
      <c r="J54" s="31"/>
      <c r="K54" s="31"/>
      <c r="L54" s="31"/>
      <c r="M54" s="31"/>
    </row>
    <row r="55" spans="1:13" ht="15.75">
      <c r="A55" s="31" t="str">
        <f>A11</f>
        <v>Binbirdirek Mahallesi Işık Sokak No:12-14  34122</v>
      </c>
      <c r="B55" s="31"/>
      <c r="C55" s="31"/>
      <c r="D55" s="31"/>
      <c r="E55" s="31"/>
      <c r="F55" s="31"/>
      <c r="G55" s="31"/>
      <c r="H55" s="31"/>
      <c r="I55" s="31"/>
      <c r="J55" s="31"/>
      <c r="K55" s="31"/>
      <c r="L55" s="31"/>
      <c r="M55" s="31"/>
    </row>
    <row r="56" spans="1:13" ht="15.75">
      <c r="A56" s="31" t="str">
        <f>A12</f>
        <v>                                                                        Sultanahmet / İSTANBUL</v>
      </c>
      <c r="B56" s="31"/>
      <c r="C56" s="31"/>
      <c r="D56" s="31"/>
      <c r="E56" s="31"/>
      <c r="F56" s="31"/>
      <c r="G56" s="31"/>
      <c r="H56" s="31"/>
      <c r="I56" s="31"/>
      <c r="J56" s="31"/>
      <c r="K56" s="31"/>
      <c r="L56" s="31"/>
      <c r="M56" s="31"/>
    </row>
    <row r="58" ht="15.75">
      <c r="A58" s="7" t="s">
        <v>30</v>
      </c>
    </row>
    <row r="59" spans="1:10" ht="15.75">
      <c r="A59" s="41" t="s">
        <v>31</v>
      </c>
      <c r="B59" s="41"/>
      <c r="C59" s="41"/>
      <c r="D59" s="6" t="s">
        <v>27</v>
      </c>
      <c r="E59" s="42" t="str">
        <f>E15</f>
        <v>Tunceli</v>
      </c>
      <c r="F59" s="42"/>
      <c r="G59" s="42"/>
      <c r="H59" s="42"/>
      <c r="I59" s="42"/>
      <c r="J59" s="42"/>
    </row>
    <row r="60" spans="1:10" ht="15.75">
      <c r="A60" s="41" t="s">
        <v>32</v>
      </c>
      <c r="B60" s="41"/>
      <c r="C60" s="41"/>
      <c r="D60" s="6" t="s">
        <v>27</v>
      </c>
      <c r="E60" s="42" t="str">
        <f aca="true" t="shared" si="0" ref="E60:E66">E16</f>
        <v>Merkez</v>
      </c>
      <c r="F60" s="42"/>
      <c r="G60" s="42"/>
      <c r="H60" s="42"/>
      <c r="I60" s="42"/>
      <c r="J60" s="42"/>
    </row>
    <row r="61" spans="1:10" ht="15.75">
      <c r="A61" s="41" t="s">
        <v>33</v>
      </c>
      <c r="B61" s="41"/>
      <c r="C61" s="41"/>
      <c r="D61" s="6" t="s">
        <v>27</v>
      </c>
      <c r="E61" s="42" t="str">
        <f t="shared" si="0"/>
        <v>Kanoğlu Köyü</v>
      </c>
      <c r="F61" s="42"/>
      <c r="G61" s="42"/>
      <c r="H61" s="42"/>
      <c r="I61" s="42"/>
      <c r="J61" s="42"/>
    </row>
    <row r="62" spans="1:10" ht="15.75">
      <c r="A62" s="41" t="s">
        <v>34</v>
      </c>
      <c r="B62" s="41"/>
      <c r="C62" s="41"/>
      <c r="D62" s="6" t="s">
        <v>27</v>
      </c>
      <c r="E62" s="42" t="str">
        <f t="shared" si="0"/>
        <v>-</v>
      </c>
      <c r="F62" s="42"/>
      <c r="G62" s="42"/>
      <c r="H62" s="42"/>
      <c r="I62" s="42"/>
      <c r="J62" s="42"/>
    </row>
    <row r="63" spans="1:10" ht="15.75">
      <c r="A63" s="41" t="s">
        <v>35</v>
      </c>
      <c r="B63" s="41"/>
      <c r="C63" s="41"/>
      <c r="D63" s="6" t="s">
        <v>27</v>
      </c>
      <c r="E63" s="42" t="str">
        <f t="shared" si="0"/>
        <v>Düzdeşt</v>
      </c>
      <c r="F63" s="42"/>
      <c r="G63" s="42"/>
      <c r="H63" s="42"/>
      <c r="I63" s="42"/>
      <c r="J63" s="42"/>
    </row>
    <row r="64" spans="1:10" ht="15.75">
      <c r="A64" s="41" t="s">
        <v>36</v>
      </c>
      <c r="B64" s="41"/>
      <c r="C64" s="41"/>
      <c r="D64" s="6" t="s">
        <v>27</v>
      </c>
      <c r="E64" s="42" t="str">
        <f t="shared" si="0"/>
        <v>Ham Toprak</v>
      </c>
      <c r="F64" s="42"/>
      <c r="G64" s="42"/>
      <c r="H64" s="42"/>
      <c r="I64" s="42"/>
      <c r="J64" s="42"/>
    </row>
    <row r="65" spans="1:10" ht="18.75">
      <c r="A65" s="41" t="s">
        <v>42</v>
      </c>
      <c r="B65" s="41"/>
      <c r="C65" s="41"/>
      <c r="D65" s="6" t="s">
        <v>27</v>
      </c>
      <c r="E65" s="43">
        <f t="shared" si="0"/>
        <v>49100</v>
      </c>
      <c r="F65" s="43"/>
      <c r="G65" s="43"/>
      <c r="H65" s="43"/>
      <c r="I65" s="43"/>
      <c r="J65" s="43"/>
    </row>
    <row r="66" spans="1:10" ht="15.75">
      <c r="A66" s="41" t="s">
        <v>37</v>
      </c>
      <c r="B66" s="41"/>
      <c r="C66" s="41"/>
      <c r="D66" s="6" t="s">
        <v>27</v>
      </c>
      <c r="E66" s="42" t="str">
        <f t="shared" si="0"/>
        <v>Tam</v>
      </c>
      <c r="F66" s="42"/>
      <c r="G66" s="42"/>
      <c r="H66" s="42"/>
      <c r="I66" s="42"/>
      <c r="J66" s="42"/>
    </row>
    <row r="67" spans="1:9" ht="15.75">
      <c r="A67" s="41" t="s">
        <v>38</v>
      </c>
      <c r="B67" s="41"/>
      <c r="C67" s="41"/>
      <c r="D67" s="6" t="s">
        <v>27</v>
      </c>
      <c r="E67" s="2" t="str">
        <f>E23</f>
        <v>-</v>
      </c>
      <c r="F67" s="2" t="s">
        <v>39</v>
      </c>
      <c r="G67" s="12" t="str">
        <f>G23</f>
        <v>-</v>
      </c>
      <c r="H67" s="1" t="s">
        <v>39</v>
      </c>
      <c r="I67" s="2">
        <f>I23</f>
        <v>483</v>
      </c>
    </row>
    <row r="68" ht="12" customHeight="1"/>
    <row r="69" spans="1:13" ht="87.75" customHeight="1">
      <c r="A69" s="46" t="str">
        <f>A25</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69" s="46"/>
      <c r="C69" s="46"/>
      <c r="D69" s="46"/>
      <c r="E69" s="46"/>
      <c r="F69" s="46"/>
      <c r="G69" s="46"/>
      <c r="H69" s="46"/>
      <c r="I69" s="46"/>
      <c r="J69" s="46"/>
      <c r="K69" s="46"/>
      <c r="L69" s="46"/>
      <c r="M69" s="46"/>
    </row>
    <row r="70" spans="1:13" ht="82.5" customHeight="1">
      <c r="A70" s="46" t="str">
        <f>A26</f>
        <v>               İrtifak hakkı tesis işlemine esas olmak üzere düzenlenen ilan metni,  yazımız ekinde gönderilmiş olup, söz konusu ilanın Türkiye genelinde yayımlanan tirajı en yüksek ilk on gazeteden Kurumunuzca belirlenecek birisinde, 14/04/2010 tarihinden önce, bir defa yayımlatılması ve ilan yapılan gazetenin üç nüshası ile ilan faturasının Defterdarlığımıza (Milli Emlak Müdürlüğü) gönderilmesini rica ederim.</v>
      </c>
      <c r="B70" s="46"/>
      <c r="C70" s="46"/>
      <c r="D70" s="46"/>
      <c r="E70" s="46"/>
      <c r="F70" s="46"/>
      <c r="G70" s="46"/>
      <c r="H70" s="46"/>
      <c r="I70" s="46"/>
      <c r="J70" s="46"/>
      <c r="K70" s="46"/>
      <c r="L70" s="46"/>
      <c r="M70" s="46"/>
    </row>
    <row r="73" spans="11:13" ht="15.75">
      <c r="K73" s="31" t="str">
        <f>K29</f>
        <v>Oğuz Alp ÇAĞLAR</v>
      </c>
      <c r="L73" s="31"/>
      <c r="M73" s="31"/>
    </row>
    <row r="74" spans="11:13" ht="15.75">
      <c r="K74" s="31" t="str">
        <f>K30</f>
        <v>Vali a.</v>
      </c>
      <c r="L74" s="31"/>
      <c r="M74" s="31"/>
    </row>
    <row r="75" spans="11:13" ht="15.75">
      <c r="K75" s="31" t="str">
        <f>K31</f>
        <v>Vali Yardımcısı</v>
      </c>
      <c r="L75" s="31"/>
      <c r="M75" s="31"/>
    </row>
    <row r="76" ht="15.75">
      <c r="A76" s="6" t="s">
        <v>40</v>
      </c>
    </row>
    <row r="77" ht="15.75">
      <c r="A77" s="1" t="str">
        <f>A33</f>
        <v>İlan Metni (1 adet)</v>
      </c>
    </row>
    <row r="79" ht="15.75">
      <c r="A79" s="7"/>
    </row>
    <row r="85" spans="1:10" s="14" customFormat="1" ht="15.75">
      <c r="A85" s="11"/>
      <c r="B85" s="11"/>
      <c r="C85" s="11"/>
      <c r="E85" s="8"/>
      <c r="F85" s="8"/>
      <c r="G85" s="8"/>
      <c r="I85" s="8"/>
      <c r="J85" s="8"/>
    </row>
    <row r="86" ht="15.75" customHeight="1"/>
    <row r="87" spans="1:13" ht="15.75" customHeight="1">
      <c r="A87" s="13"/>
      <c r="B87" s="13"/>
      <c r="C87" s="13"/>
      <c r="D87" s="13"/>
      <c r="E87" s="13"/>
      <c r="F87" s="13"/>
      <c r="G87" s="13"/>
      <c r="H87" s="13"/>
      <c r="I87" s="13"/>
      <c r="J87" s="13"/>
      <c r="K87" s="13"/>
      <c r="L87" s="13"/>
      <c r="M87" s="13"/>
    </row>
    <row r="88" spans="1:13" ht="15.75" customHeight="1">
      <c r="A88" s="49" t="s">
        <v>41</v>
      </c>
      <c r="B88" s="49"/>
      <c r="C88" s="49"/>
      <c r="D88" s="49"/>
      <c r="E88" s="49"/>
      <c r="F88" s="49"/>
      <c r="G88" s="49"/>
      <c r="H88" s="49"/>
      <c r="I88" s="49"/>
      <c r="J88" s="49"/>
      <c r="K88" s="49"/>
      <c r="L88" s="49"/>
      <c r="M88" s="49"/>
    </row>
    <row r="89" ht="15.75" customHeight="1"/>
  </sheetData>
  <sheetProtection/>
  <mergeCells count="78">
    <mergeCell ref="K74:M74"/>
    <mergeCell ref="K75:M75"/>
    <mergeCell ref="A88:M88"/>
    <mergeCell ref="A67:C67"/>
    <mergeCell ref="A69:M69"/>
    <mergeCell ref="A70:M70"/>
    <mergeCell ref="K73:M73"/>
    <mergeCell ref="A65:C65"/>
    <mergeCell ref="E65:J65"/>
    <mergeCell ref="A66:C66"/>
    <mergeCell ref="E66:J66"/>
    <mergeCell ref="A63:C63"/>
    <mergeCell ref="E63:J63"/>
    <mergeCell ref="A64:C64"/>
    <mergeCell ref="E64:J64"/>
    <mergeCell ref="A62:C62"/>
    <mergeCell ref="E62:J62"/>
    <mergeCell ref="A59:C59"/>
    <mergeCell ref="E59:J59"/>
    <mergeCell ref="A60:C60"/>
    <mergeCell ref="E60:J60"/>
    <mergeCell ref="A55:M55"/>
    <mergeCell ref="A44:M44"/>
    <mergeCell ref="A45:M45"/>
    <mergeCell ref="A46:M46"/>
    <mergeCell ref="A47:M47"/>
    <mergeCell ref="A61:C61"/>
    <mergeCell ref="E61:J61"/>
    <mergeCell ref="A56:M56"/>
    <mergeCell ref="A42:C42"/>
    <mergeCell ref="E42:G42"/>
    <mergeCell ref="I42:K42"/>
    <mergeCell ref="G49:J49"/>
    <mergeCell ref="L49:M49"/>
    <mergeCell ref="A54:M54"/>
    <mergeCell ref="A26:M26"/>
    <mergeCell ref="K29:M29"/>
    <mergeCell ref="K30:M30"/>
    <mergeCell ref="A41:C41"/>
    <mergeCell ref="E41:G41"/>
    <mergeCell ref="I41:J41"/>
    <mergeCell ref="K31:M31"/>
    <mergeCell ref="K32:M32"/>
    <mergeCell ref="E38:G38"/>
    <mergeCell ref="I38:J38"/>
    <mergeCell ref="A39:C39"/>
    <mergeCell ref="E39:G39"/>
    <mergeCell ref="I39:J39"/>
    <mergeCell ref="E40:G40"/>
    <mergeCell ref="I40:J40"/>
    <mergeCell ref="A40:C40"/>
    <mergeCell ref="E22:J22"/>
    <mergeCell ref="A23:C23"/>
    <mergeCell ref="A25:M25"/>
    <mergeCell ref="A20:C20"/>
    <mergeCell ref="E20:J20"/>
    <mergeCell ref="A21:C21"/>
    <mergeCell ref="E21:J21"/>
    <mergeCell ref="A38:C38"/>
    <mergeCell ref="A18:C18"/>
    <mergeCell ref="E18:J18"/>
    <mergeCell ref="A19:C19"/>
    <mergeCell ref="E19:J19"/>
    <mergeCell ref="A16:C16"/>
    <mergeCell ref="E16:J16"/>
    <mergeCell ref="A17:C17"/>
    <mergeCell ref="E17:J17"/>
    <mergeCell ref="A22:C22"/>
    <mergeCell ref="A10:M10"/>
    <mergeCell ref="A11:M11"/>
    <mergeCell ref="A15:C15"/>
    <mergeCell ref="E15:J15"/>
    <mergeCell ref="A12:M12"/>
    <mergeCell ref="A1:M1"/>
    <mergeCell ref="A2:M2"/>
    <mergeCell ref="A3:M3"/>
    <mergeCell ref="G5:J5"/>
    <mergeCell ref="L5:M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94"/>
  <sheetViews>
    <sheetView zoomScalePageLayoutView="0" workbookViewId="0" topLeftCell="A1">
      <selection activeCell="S26" sqref="S26"/>
    </sheetView>
  </sheetViews>
  <sheetFormatPr defaultColWidth="9.00390625" defaultRowHeight="12.75"/>
  <cols>
    <col min="1" max="1" width="7.875" style="1" customWidth="1"/>
    <col min="2" max="2" width="1.37890625" style="1" customWidth="1"/>
    <col min="3" max="3" width="11.625" style="1" customWidth="1"/>
    <col min="4" max="4" width="1.25" style="1" customWidth="1"/>
    <col min="5" max="5" width="7.625" style="1" customWidth="1"/>
    <col min="6" max="6" width="1.00390625" style="1" customWidth="1"/>
    <col min="7" max="7" width="7.625" style="1" customWidth="1"/>
    <col min="8" max="8" width="1.00390625" style="1" customWidth="1"/>
    <col min="9" max="9" width="7.625" style="1" customWidth="1"/>
    <col min="10" max="11" width="9.125" style="1" customWidth="1"/>
    <col min="12" max="12" width="12.625" style="1" customWidth="1"/>
    <col min="13" max="13" width="11.25390625" style="1" customWidth="1"/>
    <col min="14" max="16384" width="9.125" style="1" customWidth="1"/>
  </cols>
  <sheetData>
    <row r="1" spans="1:13" ht="15.75">
      <c r="A1" s="31" t="s">
        <v>23</v>
      </c>
      <c r="B1" s="31"/>
      <c r="C1" s="31"/>
      <c r="D1" s="31"/>
      <c r="E1" s="31"/>
      <c r="F1" s="31"/>
      <c r="G1" s="31"/>
      <c r="H1" s="31"/>
      <c r="I1" s="31"/>
      <c r="J1" s="31"/>
      <c r="K1" s="31"/>
      <c r="L1" s="31"/>
      <c r="M1" s="31"/>
    </row>
    <row r="2" spans="1:13" ht="15.75">
      <c r="A2" s="31" t="s">
        <v>24</v>
      </c>
      <c r="B2" s="31"/>
      <c r="C2" s="31"/>
      <c r="D2" s="31"/>
      <c r="E2" s="31"/>
      <c r="F2" s="31"/>
      <c r="G2" s="31"/>
      <c r="H2" s="31"/>
      <c r="I2" s="31"/>
      <c r="J2" s="31"/>
      <c r="K2" s="31"/>
      <c r="L2" s="31"/>
      <c r="M2" s="31"/>
    </row>
    <row r="3" spans="1:13" ht="15.75">
      <c r="A3" s="31" t="s">
        <v>25</v>
      </c>
      <c r="B3" s="31"/>
      <c r="C3" s="31"/>
      <c r="D3" s="31"/>
      <c r="E3" s="31"/>
      <c r="F3" s="31"/>
      <c r="G3" s="31"/>
      <c r="H3" s="31"/>
      <c r="I3" s="31"/>
      <c r="J3" s="31"/>
      <c r="K3" s="31"/>
      <c r="L3" s="31"/>
      <c r="M3" s="31"/>
    </row>
    <row r="5" spans="1:13" ht="15.75">
      <c r="A5" s="6" t="s">
        <v>26</v>
      </c>
      <c r="B5" s="6" t="s">
        <v>27</v>
      </c>
      <c r="C5" s="1" t="s">
        <v>28</v>
      </c>
      <c r="G5" s="44" t="str">
        <f>ODALAR!G5</f>
        <v>62010101244/</v>
      </c>
      <c r="H5" s="44"/>
      <c r="I5" s="44"/>
      <c r="J5" s="44"/>
      <c r="L5" s="45" t="str">
        <f>ODALAR!L5</f>
        <v>…../03/2010</v>
      </c>
      <c r="M5" s="45"/>
    </row>
    <row r="6" spans="1:3" ht="15.75">
      <c r="A6" s="6" t="s">
        <v>29</v>
      </c>
      <c r="B6" s="6" t="s">
        <v>27</v>
      </c>
      <c r="C6" s="1" t="s">
        <v>43</v>
      </c>
    </row>
    <row r="10" spans="1:13" ht="15.75">
      <c r="A10" s="31" t="s">
        <v>79</v>
      </c>
      <c r="B10" s="31"/>
      <c r="C10" s="31"/>
      <c r="D10" s="31"/>
      <c r="E10" s="31"/>
      <c r="F10" s="31"/>
      <c r="G10" s="31"/>
      <c r="H10" s="31"/>
      <c r="I10" s="31"/>
      <c r="J10" s="31"/>
      <c r="K10" s="31"/>
      <c r="L10" s="31"/>
      <c r="M10" s="31"/>
    </row>
    <row r="11" spans="1:13" ht="15.75">
      <c r="A11" s="31" t="s">
        <v>80</v>
      </c>
      <c r="B11" s="31"/>
      <c r="C11" s="31"/>
      <c r="D11" s="31"/>
      <c r="E11" s="31"/>
      <c r="F11" s="31"/>
      <c r="G11" s="31"/>
      <c r="H11" s="31"/>
      <c r="I11" s="31"/>
      <c r="J11" s="31"/>
      <c r="K11" s="31"/>
      <c r="L11" s="31"/>
      <c r="M11" s="31"/>
    </row>
    <row r="12" spans="1:13" ht="15.75">
      <c r="A12" s="31" t="s">
        <v>81</v>
      </c>
      <c r="B12" s="31"/>
      <c r="C12" s="31"/>
      <c r="D12" s="31"/>
      <c r="E12" s="31"/>
      <c r="F12" s="31"/>
      <c r="G12" s="31"/>
      <c r="H12" s="31"/>
      <c r="I12" s="31"/>
      <c r="J12" s="31"/>
      <c r="K12" s="31"/>
      <c r="L12" s="31"/>
      <c r="M12" s="31"/>
    </row>
    <row r="14" ht="15.75">
      <c r="A14" s="7" t="s">
        <v>30</v>
      </c>
    </row>
    <row r="15" spans="1:10" ht="15.75">
      <c r="A15" s="41" t="s">
        <v>31</v>
      </c>
      <c r="B15" s="41"/>
      <c r="C15" s="41"/>
      <c r="D15" s="6" t="s">
        <v>27</v>
      </c>
      <c r="E15" s="42" t="str">
        <f>ODALAR!E14</f>
        <v>Tunceli</v>
      </c>
      <c r="F15" s="42"/>
      <c r="G15" s="42"/>
      <c r="H15" s="42"/>
      <c r="I15" s="42"/>
      <c r="J15" s="42"/>
    </row>
    <row r="16" spans="1:10" ht="15.75">
      <c r="A16" s="41" t="s">
        <v>32</v>
      </c>
      <c r="B16" s="41"/>
      <c r="C16" s="41"/>
      <c r="D16" s="6" t="s">
        <v>27</v>
      </c>
      <c r="E16" s="42" t="str">
        <f>ODALAR!E15</f>
        <v>Merkez</v>
      </c>
      <c r="F16" s="42"/>
      <c r="G16" s="42"/>
      <c r="H16" s="42"/>
      <c r="I16" s="42"/>
      <c r="J16" s="42"/>
    </row>
    <row r="17" spans="1:10" ht="15.75">
      <c r="A17" s="41" t="s">
        <v>33</v>
      </c>
      <c r="B17" s="41"/>
      <c r="C17" s="41"/>
      <c r="D17" s="6" t="s">
        <v>27</v>
      </c>
      <c r="E17" s="42" t="str">
        <f>ODALAR!E16</f>
        <v>Kanoğlu Köyü</v>
      </c>
      <c r="F17" s="42"/>
      <c r="G17" s="42"/>
      <c r="H17" s="42"/>
      <c r="I17" s="42"/>
      <c r="J17" s="42"/>
    </row>
    <row r="18" spans="1:10" ht="15.75">
      <c r="A18" s="41" t="s">
        <v>34</v>
      </c>
      <c r="B18" s="41"/>
      <c r="C18" s="41"/>
      <c r="D18" s="6" t="s">
        <v>27</v>
      </c>
      <c r="E18" s="42" t="str">
        <f>ODALAR!E17</f>
        <v>-</v>
      </c>
      <c r="F18" s="42"/>
      <c r="G18" s="42"/>
      <c r="H18" s="42"/>
      <c r="I18" s="42"/>
      <c r="J18" s="42"/>
    </row>
    <row r="19" spans="1:10" ht="15.75">
      <c r="A19" s="41" t="s">
        <v>35</v>
      </c>
      <c r="B19" s="41"/>
      <c r="C19" s="41"/>
      <c r="D19" s="6" t="s">
        <v>27</v>
      </c>
      <c r="E19" s="42" t="str">
        <f>ODALAR!E18</f>
        <v>Düzdeşt</v>
      </c>
      <c r="F19" s="42"/>
      <c r="G19" s="42"/>
      <c r="H19" s="42"/>
      <c r="I19" s="42"/>
      <c r="J19" s="42"/>
    </row>
    <row r="20" spans="1:10" ht="15.75">
      <c r="A20" s="41" t="s">
        <v>36</v>
      </c>
      <c r="B20" s="41"/>
      <c r="C20" s="41"/>
      <c r="D20" s="6" t="s">
        <v>27</v>
      </c>
      <c r="E20" s="42" t="str">
        <f>ODALAR!E19</f>
        <v>Ham Toprak</v>
      </c>
      <c r="F20" s="42"/>
      <c r="G20" s="42"/>
      <c r="H20" s="42"/>
      <c r="I20" s="42"/>
      <c r="J20" s="42"/>
    </row>
    <row r="21" spans="1:10" ht="18.75">
      <c r="A21" s="41" t="s">
        <v>42</v>
      </c>
      <c r="B21" s="41"/>
      <c r="C21" s="41"/>
      <c r="D21" s="6" t="s">
        <v>27</v>
      </c>
      <c r="E21" s="43">
        <f>ODALAR!E20</f>
        <v>49100</v>
      </c>
      <c r="F21" s="43"/>
      <c r="G21" s="43"/>
      <c r="H21" s="43"/>
      <c r="I21" s="43"/>
      <c r="J21" s="43"/>
    </row>
    <row r="22" spans="1:10" ht="15.75">
      <c r="A22" s="41" t="s">
        <v>37</v>
      </c>
      <c r="B22" s="41"/>
      <c r="C22" s="41"/>
      <c r="D22" s="6" t="s">
        <v>27</v>
      </c>
      <c r="E22" s="42" t="str">
        <f>ODALAR!E21</f>
        <v>Tam</v>
      </c>
      <c r="F22" s="42"/>
      <c r="G22" s="42"/>
      <c r="H22" s="42"/>
      <c r="I22" s="42"/>
      <c r="J22" s="42"/>
    </row>
    <row r="23" spans="1:9" ht="15.75">
      <c r="A23" s="41" t="s">
        <v>38</v>
      </c>
      <c r="B23" s="41"/>
      <c r="C23" s="41"/>
      <c r="D23" s="6" t="s">
        <v>27</v>
      </c>
      <c r="E23" s="2" t="str">
        <f>ODALAR!E22</f>
        <v>-</v>
      </c>
      <c r="F23" s="2" t="s">
        <v>39</v>
      </c>
      <c r="G23" s="12" t="str">
        <f>ODALAR!G22</f>
        <v>-</v>
      </c>
      <c r="H23" s="1" t="s">
        <v>39</v>
      </c>
      <c r="I23" s="2">
        <f>ODALAR!I22</f>
        <v>483</v>
      </c>
    </row>
    <row r="24" ht="12" customHeight="1"/>
    <row r="25" spans="1:13" ht="21" customHeight="1">
      <c r="A25" s="6" t="s">
        <v>77</v>
      </c>
      <c r="B25" s="6" t="s">
        <v>27</v>
      </c>
      <c r="C25" s="44" t="s">
        <v>82</v>
      </c>
      <c r="D25" s="44"/>
      <c r="E25" s="44"/>
      <c r="F25" s="44"/>
      <c r="G25" s="44"/>
      <c r="H25" s="44"/>
      <c r="I25" s="44"/>
      <c r="J25" s="44"/>
      <c r="K25" s="44"/>
      <c r="L25" s="44"/>
      <c r="M25" s="44"/>
    </row>
    <row r="26" spans="1:13" ht="84" customHeight="1">
      <c r="A26" s="46" t="str">
        <f>ODALAR!A24</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26" s="46"/>
      <c r="C26" s="46"/>
      <c r="D26" s="46"/>
      <c r="E26" s="46"/>
      <c r="F26" s="46"/>
      <c r="G26" s="46"/>
      <c r="H26" s="46"/>
      <c r="I26" s="46"/>
      <c r="J26" s="46"/>
      <c r="K26" s="46"/>
      <c r="L26" s="46"/>
      <c r="M26" s="46"/>
    </row>
    <row r="27" spans="1:13" ht="33" customHeight="1">
      <c r="A27" s="46" t="s">
        <v>84</v>
      </c>
      <c r="B27" s="46"/>
      <c r="C27" s="46"/>
      <c r="D27" s="46"/>
      <c r="E27" s="46"/>
      <c r="F27" s="46"/>
      <c r="G27" s="46"/>
      <c r="H27" s="46"/>
      <c r="I27" s="46"/>
      <c r="J27" s="46"/>
      <c r="K27" s="46"/>
      <c r="L27" s="46"/>
      <c r="M27" s="46"/>
    </row>
    <row r="28" spans="1:13" ht="18" customHeight="1">
      <c r="A28" s="46" t="s">
        <v>85</v>
      </c>
      <c r="B28" s="46"/>
      <c r="C28" s="46"/>
      <c r="D28" s="46"/>
      <c r="E28" s="46"/>
      <c r="F28" s="46"/>
      <c r="G28" s="46"/>
      <c r="H28" s="46"/>
      <c r="I28" s="46"/>
      <c r="J28" s="46"/>
      <c r="K28" s="46"/>
      <c r="L28" s="46"/>
      <c r="M28" s="46"/>
    </row>
    <row r="31" spans="11:13" ht="15.75">
      <c r="K31" s="31" t="str">
        <f>ODALAR!K29</f>
        <v>Hatice İŞCEN ERCOŞMAN</v>
      </c>
      <c r="L31" s="31"/>
      <c r="M31" s="31"/>
    </row>
    <row r="32" spans="11:13" ht="15.75">
      <c r="K32" s="31" t="str">
        <f>ODALAR!K30</f>
        <v>Defterdar</v>
      </c>
      <c r="L32" s="31"/>
      <c r="M32" s="31"/>
    </row>
    <row r="33" spans="11:13" ht="15.75">
      <c r="K33" s="31"/>
      <c r="L33" s="31"/>
      <c r="M33" s="31"/>
    </row>
    <row r="34" spans="11:13" ht="15.75">
      <c r="K34" s="3"/>
      <c r="L34" s="3"/>
      <c r="M34" s="3"/>
    </row>
    <row r="35" spans="11:13" ht="15.75">
      <c r="K35" s="3"/>
      <c r="L35" s="3"/>
      <c r="M35" s="3"/>
    </row>
    <row r="36" spans="1:13" ht="15.75">
      <c r="A36" s="6" t="s">
        <v>40</v>
      </c>
      <c r="K36" s="31"/>
      <c r="L36" s="31"/>
      <c r="M36" s="31"/>
    </row>
    <row r="37" ht="15.75">
      <c r="A37" s="1" t="s">
        <v>47</v>
      </c>
    </row>
    <row r="42" spans="1:10" ht="15.75">
      <c r="A42" s="47" t="str">
        <f>ODALAR!A40</f>
        <v>…../03/2010</v>
      </c>
      <c r="B42" s="47"/>
      <c r="C42" s="47"/>
      <c r="D42" s="9"/>
      <c r="E42" s="48" t="s">
        <v>50</v>
      </c>
      <c r="F42" s="48"/>
      <c r="G42" s="48"/>
      <c r="H42" s="9" t="s">
        <v>27</v>
      </c>
      <c r="I42" s="48" t="s">
        <v>51</v>
      </c>
      <c r="J42" s="48"/>
    </row>
    <row r="43" spans="1:10" ht="15.75">
      <c r="A43" s="47" t="str">
        <f>ODALAR!A41</f>
        <v>…../03/2010</v>
      </c>
      <c r="B43" s="47"/>
      <c r="C43" s="47"/>
      <c r="D43" s="9"/>
      <c r="E43" s="48" t="s">
        <v>52</v>
      </c>
      <c r="F43" s="48"/>
      <c r="G43" s="48"/>
      <c r="H43" s="9" t="s">
        <v>27</v>
      </c>
      <c r="I43" s="48" t="s">
        <v>53</v>
      </c>
      <c r="J43" s="48"/>
    </row>
    <row r="44" spans="1:10" ht="15.75">
      <c r="A44" s="47" t="str">
        <f>ODALAR!A42</f>
        <v>…../03/2010</v>
      </c>
      <c r="B44" s="47"/>
      <c r="C44" s="47"/>
      <c r="D44" s="9"/>
      <c r="E44" s="48" t="s">
        <v>54</v>
      </c>
      <c r="F44" s="48"/>
      <c r="G44" s="48"/>
      <c r="H44" s="9" t="s">
        <v>27</v>
      </c>
      <c r="I44" s="48" t="s">
        <v>55</v>
      </c>
      <c r="J44" s="48"/>
    </row>
    <row r="45" spans="1:10" ht="15.75" customHeight="1">
      <c r="A45" s="47" t="str">
        <f>ODALAR!A43</f>
        <v>…../03/2010</v>
      </c>
      <c r="B45" s="47"/>
      <c r="C45" s="47"/>
      <c r="D45" s="9"/>
      <c r="E45" s="48" t="s">
        <v>56</v>
      </c>
      <c r="F45" s="48"/>
      <c r="G45" s="48"/>
      <c r="H45" s="9" t="s">
        <v>27</v>
      </c>
      <c r="I45" s="48" t="s">
        <v>57</v>
      </c>
      <c r="J45" s="48"/>
    </row>
    <row r="46" spans="1:13" ht="15.75" customHeight="1">
      <c r="A46" s="13"/>
      <c r="B46" s="13"/>
      <c r="C46" s="13"/>
      <c r="D46" s="13"/>
      <c r="E46" s="13"/>
      <c r="F46" s="13"/>
      <c r="G46" s="13"/>
      <c r="H46" s="13"/>
      <c r="I46" s="13"/>
      <c r="J46" s="13"/>
      <c r="K46" s="13"/>
      <c r="L46" s="13"/>
      <c r="M46" s="13"/>
    </row>
    <row r="47" spans="1:13" ht="15.75" customHeight="1">
      <c r="A47" s="49" t="s">
        <v>41</v>
      </c>
      <c r="B47" s="49"/>
      <c r="C47" s="49"/>
      <c r="D47" s="49"/>
      <c r="E47" s="49"/>
      <c r="F47" s="49"/>
      <c r="G47" s="49"/>
      <c r="H47" s="49"/>
      <c r="I47" s="49"/>
      <c r="J47" s="49"/>
      <c r="K47" s="49"/>
      <c r="L47" s="49"/>
      <c r="M47" s="49"/>
    </row>
    <row r="48" spans="1:13" ht="15.75">
      <c r="A48" s="31" t="s">
        <v>23</v>
      </c>
      <c r="B48" s="31"/>
      <c r="C48" s="31"/>
      <c r="D48" s="31"/>
      <c r="E48" s="31"/>
      <c r="F48" s="31"/>
      <c r="G48" s="31"/>
      <c r="H48" s="31"/>
      <c r="I48" s="31"/>
      <c r="J48" s="31"/>
      <c r="K48" s="31"/>
      <c r="L48" s="31"/>
      <c r="M48" s="31"/>
    </row>
    <row r="49" spans="1:13" ht="15.75">
      <c r="A49" s="31" t="s">
        <v>24</v>
      </c>
      <c r="B49" s="31"/>
      <c r="C49" s="31"/>
      <c r="D49" s="31"/>
      <c r="E49" s="31"/>
      <c r="F49" s="31"/>
      <c r="G49" s="31"/>
      <c r="H49" s="31"/>
      <c r="I49" s="31"/>
      <c r="J49" s="31"/>
      <c r="K49" s="31"/>
      <c r="L49" s="31"/>
      <c r="M49" s="31"/>
    </row>
    <row r="50" spans="1:13" ht="15.75">
      <c r="A50" s="31" t="s">
        <v>25</v>
      </c>
      <c r="B50" s="31"/>
      <c r="C50" s="31"/>
      <c r="D50" s="31"/>
      <c r="E50" s="31"/>
      <c r="F50" s="31"/>
      <c r="G50" s="31"/>
      <c r="H50" s="31"/>
      <c r="I50" s="31"/>
      <c r="J50" s="31"/>
      <c r="K50" s="31"/>
      <c r="L50" s="31"/>
      <c r="M50" s="31"/>
    </row>
    <row r="52" spans="1:13" ht="15.75">
      <c r="A52" s="6" t="s">
        <v>26</v>
      </c>
      <c r="B52" s="6" t="s">
        <v>27</v>
      </c>
      <c r="C52" s="1" t="s">
        <v>28</v>
      </c>
      <c r="G52" s="44" t="str">
        <f>G5</f>
        <v>62010101244/</v>
      </c>
      <c r="H52" s="44"/>
      <c r="I52" s="44"/>
      <c r="J52" s="44"/>
      <c r="L52" s="45" t="str">
        <f>L5</f>
        <v>…../03/2010</v>
      </c>
      <c r="M52" s="45"/>
    </row>
    <row r="53" spans="1:3" ht="15.75">
      <c r="A53" s="6" t="s">
        <v>29</v>
      </c>
      <c r="B53" s="6" t="s">
        <v>27</v>
      </c>
      <c r="C53" s="1" t="s">
        <v>43</v>
      </c>
    </row>
    <row r="57" spans="1:13" ht="15.75">
      <c r="A57" s="31" t="str">
        <f>A10</f>
        <v>Munzur Sanayi Ticaret Turizm İnşaat A.Ş.</v>
      </c>
      <c r="B57" s="31"/>
      <c r="C57" s="31"/>
      <c r="D57" s="31"/>
      <c r="E57" s="31"/>
      <c r="F57" s="31"/>
      <c r="G57" s="31"/>
      <c r="H57" s="31"/>
      <c r="I57" s="31"/>
      <c r="J57" s="31"/>
      <c r="K57" s="31"/>
      <c r="L57" s="31"/>
      <c r="M57" s="31"/>
    </row>
    <row r="58" spans="1:13" ht="15.75">
      <c r="A58" s="31" t="str">
        <f>A11</f>
        <v>Moğultay Mah. Okullar Caddesi</v>
      </c>
      <c r="B58" s="31"/>
      <c r="C58" s="31"/>
      <c r="D58" s="31"/>
      <c r="E58" s="31"/>
      <c r="F58" s="31"/>
      <c r="G58" s="31"/>
      <c r="H58" s="31"/>
      <c r="I58" s="31"/>
      <c r="J58" s="31"/>
      <c r="K58" s="31"/>
      <c r="L58" s="31"/>
      <c r="M58" s="31"/>
    </row>
    <row r="59" spans="1:13" ht="15.75">
      <c r="A59" s="31" t="str">
        <f>A12</f>
        <v>Şenlik Sokak Düzgün Apt.          TUNCELİ</v>
      </c>
      <c r="B59" s="31"/>
      <c r="C59" s="31"/>
      <c r="D59" s="31"/>
      <c r="E59" s="31"/>
      <c r="F59" s="31"/>
      <c r="G59" s="31"/>
      <c r="H59" s="31"/>
      <c r="I59" s="31"/>
      <c r="J59" s="31"/>
      <c r="K59" s="31"/>
      <c r="L59" s="31"/>
      <c r="M59" s="31"/>
    </row>
    <row r="61" ht="15.75">
      <c r="A61" s="7" t="s">
        <v>30</v>
      </c>
    </row>
    <row r="62" spans="1:10" ht="15.75">
      <c r="A62" s="41" t="s">
        <v>31</v>
      </c>
      <c r="B62" s="41"/>
      <c r="C62" s="41"/>
      <c r="D62" s="6" t="s">
        <v>27</v>
      </c>
      <c r="E62" s="42" t="str">
        <f>E15</f>
        <v>Tunceli</v>
      </c>
      <c r="F62" s="42"/>
      <c r="G62" s="42"/>
      <c r="H62" s="42"/>
      <c r="I62" s="42"/>
      <c r="J62" s="42"/>
    </row>
    <row r="63" spans="1:10" ht="15.75">
      <c r="A63" s="41" t="s">
        <v>32</v>
      </c>
      <c r="B63" s="41"/>
      <c r="C63" s="41"/>
      <c r="D63" s="6" t="s">
        <v>27</v>
      </c>
      <c r="E63" s="42" t="str">
        <f aca="true" t="shared" si="0" ref="E63:E69">E16</f>
        <v>Merkez</v>
      </c>
      <c r="F63" s="42"/>
      <c r="G63" s="42"/>
      <c r="H63" s="42"/>
      <c r="I63" s="42"/>
      <c r="J63" s="42"/>
    </row>
    <row r="64" spans="1:10" ht="15.75">
      <c r="A64" s="41" t="s">
        <v>33</v>
      </c>
      <c r="B64" s="41"/>
      <c r="C64" s="41"/>
      <c r="D64" s="6" t="s">
        <v>27</v>
      </c>
      <c r="E64" s="42" t="str">
        <f t="shared" si="0"/>
        <v>Kanoğlu Köyü</v>
      </c>
      <c r="F64" s="42"/>
      <c r="G64" s="42"/>
      <c r="H64" s="42"/>
      <c r="I64" s="42"/>
      <c r="J64" s="42"/>
    </row>
    <row r="65" spans="1:10" ht="15.75">
      <c r="A65" s="41" t="s">
        <v>34</v>
      </c>
      <c r="B65" s="41"/>
      <c r="C65" s="41"/>
      <c r="D65" s="6" t="s">
        <v>27</v>
      </c>
      <c r="E65" s="42" t="str">
        <f t="shared" si="0"/>
        <v>-</v>
      </c>
      <c r="F65" s="42"/>
      <c r="G65" s="42"/>
      <c r="H65" s="42"/>
      <c r="I65" s="42"/>
      <c r="J65" s="42"/>
    </row>
    <row r="66" spans="1:10" ht="15.75">
      <c r="A66" s="41" t="s">
        <v>35</v>
      </c>
      <c r="B66" s="41"/>
      <c r="C66" s="41"/>
      <c r="D66" s="6" t="s">
        <v>27</v>
      </c>
      <c r="E66" s="42" t="str">
        <f t="shared" si="0"/>
        <v>Düzdeşt</v>
      </c>
      <c r="F66" s="42"/>
      <c r="G66" s="42"/>
      <c r="H66" s="42"/>
      <c r="I66" s="42"/>
      <c r="J66" s="42"/>
    </row>
    <row r="67" spans="1:10" ht="15.75">
      <c r="A67" s="41" t="s">
        <v>36</v>
      </c>
      <c r="B67" s="41"/>
      <c r="C67" s="41"/>
      <c r="D67" s="6" t="s">
        <v>27</v>
      </c>
      <c r="E67" s="42" t="str">
        <f t="shared" si="0"/>
        <v>Ham Toprak</v>
      </c>
      <c r="F67" s="42"/>
      <c r="G67" s="42"/>
      <c r="H67" s="42"/>
      <c r="I67" s="42"/>
      <c r="J67" s="42"/>
    </row>
    <row r="68" spans="1:10" ht="18.75">
      <c r="A68" s="41" t="s">
        <v>42</v>
      </c>
      <c r="B68" s="41"/>
      <c r="C68" s="41"/>
      <c r="D68" s="6" t="s">
        <v>27</v>
      </c>
      <c r="E68" s="43">
        <f t="shared" si="0"/>
        <v>49100</v>
      </c>
      <c r="F68" s="43"/>
      <c r="G68" s="43"/>
      <c r="H68" s="43"/>
      <c r="I68" s="43"/>
      <c r="J68" s="43"/>
    </row>
    <row r="69" spans="1:10" ht="15.75">
      <c r="A69" s="41" t="s">
        <v>37</v>
      </c>
      <c r="B69" s="41"/>
      <c r="C69" s="41"/>
      <c r="D69" s="6" t="s">
        <v>27</v>
      </c>
      <c r="E69" s="42" t="str">
        <f t="shared" si="0"/>
        <v>Tam</v>
      </c>
      <c r="F69" s="42"/>
      <c r="G69" s="42"/>
      <c r="H69" s="42"/>
      <c r="I69" s="42"/>
      <c r="J69" s="42"/>
    </row>
    <row r="70" spans="1:9" ht="15.75">
      <c r="A70" s="41" t="s">
        <v>38</v>
      </c>
      <c r="B70" s="41"/>
      <c r="C70" s="41"/>
      <c r="D70" s="6" t="s">
        <v>27</v>
      </c>
      <c r="E70" s="2" t="str">
        <f>E23</f>
        <v>-</v>
      </c>
      <c r="F70" s="2" t="s">
        <v>39</v>
      </c>
      <c r="G70" s="12" t="str">
        <f>G23</f>
        <v>-</v>
      </c>
      <c r="H70" s="1" t="s">
        <v>39</v>
      </c>
      <c r="I70" s="2">
        <f>I23</f>
        <v>483</v>
      </c>
    </row>
    <row r="71" ht="12" customHeight="1"/>
    <row r="72" spans="1:13" ht="21" customHeight="1">
      <c r="A72" s="6" t="s">
        <v>77</v>
      </c>
      <c r="B72" s="6" t="s">
        <v>27</v>
      </c>
      <c r="C72" s="44" t="str">
        <f>C25</f>
        <v>10/10/2008 tarihli dilekçeniz.</v>
      </c>
      <c r="D72" s="44"/>
      <c r="E72" s="44"/>
      <c r="F72" s="44"/>
      <c r="G72" s="44"/>
      <c r="H72" s="44"/>
      <c r="I72" s="44"/>
      <c r="J72" s="44"/>
      <c r="K72" s="44"/>
      <c r="L72" s="44"/>
      <c r="M72" s="44"/>
    </row>
    <row r="73" spans="1:13" ht="84" customHeight="1">
      <c r="A73" s="46" t="str">
        <f>A26</f>
        <v>                4706 sayılı Kanunun Ek-3 üncü maddesi ile 2009/15199 sayılı Bakanlar Kurulu Kararıyla yürürlüğe konulan Yatırımlarda Devlet Yardımları Hakkında Karara dayanılarak düzenlenen Kamu Taşınmazlarının Yatırımlara Tahsisine İlişkin Usul ve Esaslar kapsamında değerlendirilmek üzere yukarıda bilgileri yazılı mülkiyeti Hazineye ait taşınmaz üzerine, kırkdokuz yıl süreli, bağımsız ve sürekli nitelikte irtifak hakkı tesis edilecektir.</v>
      </c>
      <c r="B73" s="46"/>
      <c r="C73" s="46"/>
      <c r="D73" s="46"/>
      <c r="E73" s="46"/>
      <c r="F73" s="46"/>
      <c r="G73" s="46"/>
      <c r="H73" s="46"/>
      <c r="I73" s="46"/>
      <c r="J73" s="46"/>
      <c r="K73" s="46"/>
      <c r="L73" s="46"/>
      <c r="M73" s="46"/>
    </row>
    <row r="74" spans="1:13" ht="33" customHeight="1">
      <c r="A74" s="46" t="str">
        <f>A27</f>
        <v>               İrtifak hakkı tesis işlemine esas olmak üzere düzenlenen ilan metni yazımız ekinde gönderilmiştir.</v>
      </c>
      <c r="B74" s="46"/>
      <c r="C74" s="46"/>
      <c r="D74" s="46"/>
      <c r="E74" s="46"/>
      <c r="F74" s="46"/>
      <c r="G74" s="46"/>
      <c r="H74" s="46"/>
      <c r="I74" s="46"/>
      <c r="J74" s="46"/>
      <c r="K74" s="46"/>
      <c r="L74" s="46"/>
      <c r="M74" s="46"/>
    </row>
    <row r="75" spans="1:13" ht="18" customHeight="1">
      <c r="A75" s="46" t="str">
        <f>A28</f>
        <v>                Bilgilerinize rica ederim.</v>
      </c>
      <c r="B75" s="46"/>
      <c r="C75" s="46"/>
      <c r="D75" s="46"/>
      <c r="E75" s="46"/>
      <c r="F75" s="46"/>
      <c r="G75" s="46"/>
      <c r="H75" s="46"/>
      <c r="I75" s="46"/>
      <c r="J75" s="46"/>
      <c r="K75" s="46"/>
      <c r="L75" s="46"/>
      <c r="M75" s="46"/>
    </row>
    <row r="78" spans="11:13" ht="15.75">
      <c r="K78" s="31" t="str">
        <f>K31</f>
        <v>Hatice İŞCEN ERCOŞMAN</v>
      </c>
      <c r="L78" s="31"/>
      <c r="M78" s="31"/>
    </row>
    <row r="79" spans="11:13" ht="15.75">
      <c r="K79" s="31" t="str">
        <f>K32</f>
        <v>Defterdar</v>
      </c>
      <c r="L79" s="31"/>
      <c r="M79" s="31"/>
    </row>
    <row r="80" spans="11:13" ht="15.75">
      <c r="K80" s="31"/>
      <c r="L80" s="31"/>
      <c r="M80" s="31"/>
    </row>
    <row r="81" spans="11:13" ht="15.75">
      <c r="K81" s="3"/>
      <c r="L81" s="3"/>
      <c r="M81" s="3"/>
    </row>
    <row r="82" spans="11:13" ht="15.75">
      <c r="K82" s="3"/>
      <c r="L82" s="3"/>
      <c r="M82" s="3"/>
    </row>
    <row r="83" ht="15.75">
      <c r="A83" s="6" t="s">
        <v>40</v>
      </c>
    </row>
    <row r="84" ht="15.75">
      <c r="A84" s="1" t="str">
        <f>A37</f>
        <v>İlan Metni (1 adet)</v>
      </c>
    </row>
    <row r="91" spans="1:10" s="14" customFormat="1" ht="15.75">
      <c r="A91" s="11"/>
      <c r="B91" s="11"/>
      <c r="C91" s="11"/>
      <c r="E91" s="8"/>
      <c r="F91" s="8"/>
      <c r="G91" s="8"/>
      <c r="I91" s="8"/>
      <c r="J91" s="8"/>
    </row>
    <row r="92" spans="1:10" s="14" customFormat="1" ht="15.75">
      <c r="A92" s="11"/>
      <c r="B92" s="11"/>
      <c r="C92" s="11"/>
      <c r="E92" s="8"/>
      <c r="F92" s="8"/>
      <c r="G92" s="8"/>
      <c r="I92" s="8"/>
      <c r="J92" s="8"/>
    </row>
    <row r="93" spans="1:13" ht="15.75" customHeight="1">
      <c r="A93" s="13"/>
      <c r="B93" s="13"/>
      <c r="C93" s="13"/>
      <c r="D93" s="13"/>
      <c r="E93" s="13"/>
      <c r="F93" s="13"/>
      <c r="G93" s="13"/>
      <c r="H93" s="13"/>
      <c r="I93" s="13"/>
      <c r="J93" s="13"/>
      <c r="K93" s="13"/>
      <c r="L93" s="13"/>
      <c r="M93" s="13"/>
    </row>
    <row r="94" spans="1:13" ht="15.75" customHeight="1">
      <c r="A94" s="49" t="s">
        <v>41</v>
      </c>
      <c r="B94" s="49"/>
      <c r="C94" s="49"/>
      <c r="D94" s="49"/>
      <c r="E94" s="49"/>
      <c r="F94" s="49"/>
      <c r="G94" s="49"/>
      <c r="H94" s="49"/>
      <c r="I94" s="49"/>
      <c r="J94" s="49"/>
      <c r="K94" s="49"/>
      <c r="L94" s="49"/>
      <c r="M94" s="49"/>
    </row>
    <row r="95" ht="15.75" customHeight="1"/>
  </sheetData>
  <sheetProtection/>
  <mergeCells count="79">
    <mergeCell ref="A59:M59"/>
    <mergeCell ref="K78:M78"/>
    <mergeCell ref="K79:M79"/>
    <mergeCell ref="A68:C68"/>
    <mergeCell ref="E68:J68"/>
    <mergeCell ref="A69:C69"/>
    <mergeCell ref="E69:J69"/>
    <mergeCell ref="A66:C66"/>
    <mergeCell ref="E66:J66"/>
    <mergeCell ref="A67:C67"/>
    <mergeCell ref="K80:M80"/>
    <mergeCell ref="A94:M94"/>
    <mergeCell ref="A70:C70"/>
    <mergeCell ref="C72:M72"/>
    <mergeCell ref="A73:M73"/>
    <mergeCell ref="A74:M74"/>
    <mergeCell ref="A75:M75"/>
    <mergeCell ref="E67:J67"/>
    <mergeCell ref="A64:C64"/>
    <mergeCell ref="E64:J64"/>
    <mergeCell ref="A65:C65"/>
    <mergeCell ref="E65:J65"/>
    <mergeCell ref="A62:C62"/>
    <mergeCell ref="E62:J62"/>
    <mergeCell ref="A63:C63"/>
    <mergeCell ref="E63:J63"/>
    <mergeCell ref="G52:J52"/>
    <mergeCell ref="L52:M52"/>
    <mergeCell ref="A57:M57"/>
    <mergeCell ref="A58:M58"/>
    <mergeCell ref="A47:M47"/>
    <mergeCell ref="A48:M48"/>
    <mergeCell ref="A49:M49"/>
    <mergeCell ref="A50:M50"/>
    <mergeCell ref="A45:C45"/>
    <mergeCell ref="E45:G45"/>
    <mergeCell ref="I45:J45"/>
    <mergeCell ref="A43:C43"/>
    <mergeCell ref="E43:G43"/>
    <mergeCell ref="I43:J43"/>
    <mergeCell ref="A44:C44"/>
    <mergeCell ref="E44:G44"/>
    <mergeCell ref="I44:J44"/>
    <mergeCell ref="K33:M33"/>
    <mergeCell ref="K36:M36"/>
    <mergeCell ref="A42:C42"/>
    <mergeCell ref="E42:G42"/>
    <mergeCell ref="I42:J42"/>
    <mergeCell ref="A26:M26"/>
    <mergeCell ref="A27:M27"/>
    <mergeCell ref="K31:M31"/>
    <mergeCell ref="K32:M32"/>
    <mergeCell ref="A28:M28"/>
    <mergeCell ref="A22:C22"/>
    <mergeCell ref="E22:J22"/>
    <mergeCell ref="A23:C23"/>
    <mergeCell ref="C25:M25"/>
    <mergeCell ref="A20:C20"/>
    <mergeCell ref="E20:J20"/>
    <mergeCell ref="A21:C21"/>
    <mergeCell ref="E21:J21"/>
    <mergeCell ref="A18:C18"/>
    <mergeCell ref="E18:J18"/>
    <mergeCell ref="A19:C19"/>
    <mergeCell ref="E19:J19"/>
    <mergeCell ref="A16:C16"/>
    <mergeCell ref="E16:J16"/>
    <mergeCell ref="A17:C17"/>
    <mergeCell ref="E17:J17"/>
    <mergeCell ref="A10:M10"/>
    <mergeCell ref="A11:M11"/>
    <mergeCell ref="A15:C15"/>
    <mergeCell ref="E15:J15"/>
    <mergeCell ref="A12:M12"/>
    <mergeCell ref="A1:M1"/>
    <mergeCell ref="A2:M2"/>
    <mergeCell ref="A3:M3"/>
    <mergeCell ref="G5:J5"/>
    <mergeCell ref="L5:M5"/>
  </mergeCells>
  <printOptions/>
  <pageMargins left="0.7874015748031497" right="0.5905511811023623"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MILEBIM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Nurettin TAŞ</cp:lastModifiedBy>
  <cp:lastPrinted>2021-12-28T11:36:20Z</cp:lastPrinted>
  <dcterms:created xsi:type="dcterms:W3CDTF">2010-03-04T07:46:27Z</dcterms:created>
  <dcterms:modified xsi:type="dcterms:W3CDTF">2023-01-06T15:28:00Z</dcterms:modified>
  <cp:category/>
  <cp:version/>
  <cp:contentType/>
  <cp:contentStatus/>
</cp:coreProperties>
</file>